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dell\Desktop\2022-2023-2 综合成绩（公示）\"/>
    </mc:Choice>
  </mc:AlternateContent>
  <xr:revisionPtr revIDLastSave="0" documentId="13_ncr:1_{F430C361-344F-489E-A11E-BBB94C2B5B8B}" xr6:coauthVersionLast="47" xr6:coauthVersionMax="47" xr10:uidLastSave="{00000000-0000-0000-0000-000000000000}"/>
  <bookViews>
    <workbookView xWindow="-108" yWindow="-108" windowWidth="23256" windowHeight="13896" activeTab="6" xr2:uid="{00000000-000D-0000-FFFF-FFFF00000000}"/>
  </bookViews>
  <sheets>
    <sheet name="20经济学" sheetId="1" r:id="rId1"/>
    <sheet name="20社会工作" sheetId="2" r:id="rId2"/>
    <sheet name="20法学" sheetId="3" r:id="rId3"/>
    <sheet name="20英语" sheetId="4" r:id="rId4"/>
    <sheet name="20日语" sheetId="5" r:id="rId5"/>
    <sheet name="20西语" sheetId="7" r:id="rId6"/>
    <sheet name="20德语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8" l="1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<sst xmlns="http://schemas.openxmlformats.org/spreadsheetml/2006/main" count="286" uniqueCount="237">
  <si>
    <t>学号</t>
  </si>
  <si>
    <t>学业成绩</t>
  </si>
  <si>
    <t>学业成绩排名</t>
  </si>
  <si>
    <t>德育成绩</t>
  </si>
  <si>
    <t>德育排名</t>
  </si>
  <si>
    <t>综合成绩</t>
  </si>
  <si>
    <t>综合成绩排名</t>
  </si>
  <si>
    <t>1120201145</t>
  </si>
  <si>
    <t>1120202372</t>
  </si>
  <si>
    <t>1120203518</t>
  </si>
  <si>
    <t>1120202219</t>
  </si>
  <si>
    <t>1120202510</t>
  </si>
  <si>
    <t>1120203352</t>
  </si>
  <si>
    <t>1120201805</t>
  </si>
  <si>
    <t>1120200133</t>
  </si>
  <si>
    <t>1120200687</t>
  </si>
  <si>
    <t>1120201467</t>
  </si>
  <si>
    <t>1120201465</t>
  </si>
  <si>
    <t>1120200378</t>
  </si>
  <si>
    <t>1120200690</t>
  </si>
  <si>
    <t>1120202371</t>
  </si>
  <si>
    <t>1120200379</t>
  </si>
  <si>
    <t>1120202501</t>
  </si>
  <si>
    <t>1120202509</t>
  </si>
  <si>
    <t>1120201302</t>
  </si>
  <si>
    <t>1120200296</t>
  </si>
  <si>
    <t>1120202368</t>
  </si>
  <si>
    <t>1120201417</t>
  </si>
  <si>
    <t>1120202829</t>
  </si>
  <si>
    <t>1120200153</t>
  </si>
  <si>
    <t>1120203583</t>
  </si>
  <si>
    <t>1120200294</t>
  </si>
  <si>
    <t>1120202218</t>
  </si>
  <si>
    <t>1120201290</t>
  </si>
  <si>
    <t>1120201001</t>
  </si>
  <si>
    <t>1120201289</t>
  </si>
  <si>
    <t>1120203517</t>
  </si>
  <si>
    <t>1120201296</t>
  </si>
  <si>
    <t>1120201411</t>
  </si>
  <si>
    <t>1120200159</t>
  </si>
  <si>
    <t>1120201149</t>
  </si>
  <si>
    <t>1120201807</t>
  </si>
  <si>
    <t>1120200380</t>
  </si>
  <si>
    <t>1120202367</t>
  </si>
  <si>
    <t>1120203252</t>
  </si>
  <si>
    <t>1120203355</t>
  </si>
  <si>
    <t>1120201556</t>
  </si>
  <si>
    <t>1120203360</t>
  </si>
  <si>
    <t>1120200130</t>
  </si>
  <si>
    <t>1120200132</t>
  </si>
  <si>
    <t>1120202369</t>
  </si>
  <si>
    <t>1120201298</t>
  </si>
  <si>
    <t>1120202504</t>
  </si>
  <si>
    <t>1120201147</t>
  </si>
  <si>
    <t>1120200868</t>
  </si>
  <si>
    <t>1120201466</t>
  </si>
  <si>
    <t>1120201297</t>
  </si>
  <si>
    <t>1120202831</t>
  </si>
  <si>
    <t>1120200137</t>
  </si>
  <si>
    <t>1120201292</t>
  </si>
  <si>
    <t>1120200382</t>
  </si>
  <si>
    <t>1120203122</t>
  </si>
  <si>
    <t>1120203515</t>
  </si>
  <si>
    <t>1120200689</t>
  </si>
  <si>
    <t>1120202650</t>
  </si>
  <si>
    <t>1120201605</t>
  </si>
  <si>
    <t>1120201299</t>
  </si>
  <si>
    <t>1120201591</t>
  </si>
  <si>
    <t>1120200688</t>
  </si>
  <si>
    <t>1120203356</t>
  </si>
  <si>
    <t>1120203614</t>
  </si>
  <si>
    <t>1120203354</t>
  </si>
  <si>
    <t>1120181952</t>
  </si>
  <si>
    <t>1120203612</t>
  </si>
  <si>
    <t>1120201558</t>
  </si>
  <si>
    <t>1120202365</t>
  </si>
  <si>
    <t>1120203003</t>
  </si>
  <si>
    <t>1120202832</t>
  </si>
  <si>
    <t>1120202503</t>
  </si>
  <si>
    <t>1120202373</t>
  </si>
  <si>
    <t>1120201146</t>
  </si>
  <si>
    <t>1120201301</t>
  </si>
  <si>
    <t>1120201624</t>
  </si>
  <si>
    <t>1120200921</t>
  </si>
  <si>
    <t>1120191144</t>
  </si>
  <si>
    <t>1120201287</t>
  </si>
  <si>
    <t>1120201592</t>
  </si>
  <si>
    <t>1120201144</t>
  </si>
  <si>
    <t>1120193491</t>
  </si>
  <si>
    <t>1120202830</t>
  </si>
  <si>
    <t>1120203613</t>
  </si>
  <si>
    <t>1120201468</t>
  </si>
  <si>
    <t>1120180223</t>
  </si>
  <si>
    <t>1120203610</t>
  </si>
  <si>
    <t>1120191267</t>
  </si>
  <si>
    <t>1120201412</t>
  </si>
  <si>
    <t>1120203589</t>
  </si>
  <si>
    <t>综合排名</t>
  </si>
  <si>
    <t>1120201291</t>
  </si>
  <si>
    <t>1120203006</t>
  </si>
  <si>
    <t>1120201414</t>
  </si>
  <si>
    <t>1120201294</t>
  </si>
  <si>
    <t>1120201000</t>
  </si>
  <si>
    <t>1120200672</t>
  </si>
  <si>
    <t>1120201808</t>
  </si>
  <si>
    <t>1120202357</t>
  </si>
  <si>
    <t>1120202803</t>
  </si>
  <si>
    <t>1120203647</t>
  </si>
  <si>
    <t>1120201293</t>
  </si>
  <si>
    <t>1120203358</t>
  </si>
  <si>
    <t>1120200158</t>
  </si>
  <si>
    <t>1120201804</t>
  </si>
  <si>
    <t>1120202834</t>
  </si>
  <si>
    <t>1120203004</t>
  </si>
  <si>
    <t>1120203417</t>
  </si>
  <si>
    <t>1120201006</t>
  </si>
  <si>
    <t>1120202513</t>
  </si>
  <si>
    <t>1120201415</t>
  </si>
  <si>
    <t>1120201559</t>
  </si>
  <si>
    <t>1120200155</t>
  </si>
  <si>
    <t>1120202505</t>
  </si>
  <si>
    <t>1120200692</t>
  </si>
  <si>
    <t>1120203606</t>
  </si>
  <si>
    <t>1120200384</t>
  </si>
  <si>
    <t>1120203582</t>
  </si>
  <si>
    <t>1120191487</t>
  </si>
  <si>
    <t>1120201295</t>
  </si>
  <si>
    <t>1120201007</t>
  </si>
  <si>
    <t>1120200385</t>
  </si>
  <si>
    <t>1120203584</t>
  </si>
  <si>
    <t>1120202874</t>
  </si>
  <si>
    <t>1120202506</t>
  </si>
  <si>
    <t>1120200691</t>
  </si>
  <si>
    <t>1120203353</t>
  </si>
  <si>
    <t>1120202364</t>
  </si>
  <si>
    <t>1120202502</t>
  </si>
  <si>
    <t>1120202515</t>
  </si>
  <si>
    <t>1120202356</t>
  </si>
  <si>
    <t>1120203514</t>
  </si>
  <si>
    <t>1120201419</t>
  </si>
  <si>
    <t>1120201002</t>
  </si>
  <si>
    <t>1120202833</t>
  </si>
  <si>
    <t>1120200528</t>
  </si>
  <si>
    <t>1120203007</t>
  </si>
  <si>
    <t>1120203620</t>
  </si>
  <si>
    <t>1120201300</t>
  </si>
  <si>
    <t>1120204012</t>
  </si>
  <si>
    <t>1120192727</t>
  </si>
  <si>
    <t>1120200157</t>
  </si>
  <si>
    <t>1120202343</t>
  </si>
  <si>
    <t>1120192005</t>
  </si>
  <si>
    <t>1120202223</t>
  </si>
  <si>
    <t>1120183330</t>
  </si>
  <si>
    <t>1120202933</t>
  </si>
  <si>
    <t>1120192520</t>
  </si>
  <si>
    <t>1120180511</t>
  </si>
  <si>
    <t>1120203598</t>
  </si>
  <si>
    <t>1120203596</t>
  </si>
  <si>
    <t>1120201416</t>
  </si>
  <si>
    <t>1120202221</t>
  </si>
  <si>
    <t>1120200154</t>
  </si>
  <si>
    <t>1120203251</t>
  </si>
  <si>
    <t>1120201138</t>
  </si>
  <si>
    <t>1120201131</t>
  </si>
  <si>
    <t>1120200012</t>
  </si>
  <si>
    <t>1120201118</t>
  </si>
  <si>
    <t>1120201142</t>
  </si>
  <si>
    <t>1120201119</t>
  </si>
  <si>
    <t>1120201143</t>
  </si>
  <si>
    <t>1120191580</t>
  </si>
  <si>
    <t>1120202507</t>
  </si>
  <si>
    <t>1120200010</t>
  </si>
  <si>
    <t>1120201005</t>
  </si>
  <si>
    <t>1120201124</t>
  </si>
  <si>
    <t>1120200011</t>
  </si>
  <si>
    <t>1120200152</t>
  </si>
  <si>
    <t>1120200003</t>
  </si>
  <si>
    <t>1120201125</t>
  </si>
  <si>
    <t>1120201158</t>
  </si>
  <si>
    <t>1120203597</t>
  </si>
  <si>
    <t>1120203361</t>
  </si>
  <si>
    <t>1120201123</t>
  </si>
  <si>
    <t>1120200005</t>
  </si>
  <si>
    <t>1120203595</t>
  </si>
  <si>
    <t>1120203615</t>
  </si>
  <si>
    <t>1120180873</t>
  </si>
  <si>
    <t>1120203648</t>
  </si>
  <si>
    <t>1120201136</t>
  </si>
  <si>
    <t>1120201121</t>
  </si>
  <si>
    <t>1120191109</t>
  </si>
  <si>
    <t>1120200194</t>
  </si>
  <si>
    <t>1120201128</t>
  </si>
  <si>
    <t>1120202220</t>
  </si>
  <si>
    <t>1120191715</t>
  </si>
  <si>
    <t>1120202222</t>
  </si>
  <si>
    <t>1120201127</t>
  </si>
  <si>
    <t>1120193479</t>
  </si>
  <si>
    <t>1120201129</t>
  </si>
  <si>
    <t>1120200193</t>
  </si>
  <si>
    <t>1120200008</t>
  </si>
  <si>
    <t>1120200009</t>
  </si>
  <si>
    <t>1120201135</t>
  </si>
  <si>
    <t>1120201137</t>
  </si>
  <si>
    <t>1120203250</t>
  </si>
  <si>
    <t>1120200013</t>
  </si>
  <si>
    <t>1120203513</t>
  </si>
  <si>
    <t>1120200134</t>
  </si>
  <si>
    <t>1120202512</t>
  </si>
  <si>
    <t>1120200930</t>
  </si>
  <si>
    <t>1120201130</t>
  </si>
  <si>
    <t>1120201134</t>
  </si>
  <si>
    <t>1120200007</t>
  </si>
  <si>
    <t>1120201132</t>
  </si>
  <si>
    <t>1120201560</t>
  </si>
  <si>
    <t>1120202370</t>
  </si>
  <si>
    <t>1120201122</t>
  </si>
  <si>
    <t>1120201120</t>
  </si>
  <si>
    <t>1120200195</t>
  </si>
  <si>
    <t>1120201141</t>
  </si>
  <si>
    <t>1120201139</t>
  </si>
  <si>
    <t>1120203253</t>
  </si>
  <si>
    <t>1120200192</t>
  </si>
  <si>
    <t>1120201133</t>
  </si>
  <si>
    <t>1120201140</t>
  </si>
  <si>
    <t>1120201126</t>
  </si>
  <si>
    <t>1120201806</t>
  </si>
  <si>
    <t>1120200001</t>
  </si>
  <si>
    <t>1120202848</t>
  </si>
  <si>
    <t>无</t>
  </si>
  <si>
    <t>1120202648</t>
  </si>
  <si>
    <t>1120203359</t>
  </si>
  <si>
    <t>1120200006</t>
  </si>
  <si>
    <t>1120203519</t>
  </si>
  <si>
    <t>1120200004</t>
  </si>
  <si>
    <t>1120200929</t>
  </si>
  <si>
    <t>1120200002</t>
  </si>
  <si>
    <t>1120203599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</si>
</sst>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_);[Red]\(0.0000\)"/>
    <numFmt numFmtId="179" formatCode="0.0000_ "/>
  </numFmts>
  <fonts count="5" x14ac:knownFonts="1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78" fontId="1" fillId="0" borderId="0" xfId="0" applyNumberFormat="1" applyFont="1"/>
    <xf numFmtId="178" fontId="1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9" fontId="1" fillId="0" borderId="0" xfId="0" applyNumberFormat="1" applyFont="1"/>
    <xf numFmtId="17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78" fontId="0" fillId="0" borderId="0" xfId="0" applyNumberFormat="1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opLeftCell="A43" workbookViewId="0">
      <selection activeCell="B13" sqref="B13"/>
    </sheetView>
  </sheetViews>
  <sheetFormatPr defaultColWidth="9" defaultRowHeight="13.8" x14ac:dyDescent="0.25"/>
  <cols>
    <col min="1" max="1" width="11.6640625" customWidth="1"/>
    <col min="2" max="2" width="12.77734375" style="14" customWidth="1"/>
    <col min="3" max="3" width="13.109375" customWidth="1"/>
    <col min="4" max="4" width="9.5546875" style="15" customWidth="1"/>
    <col min="5" max="5" width="14.88671875" style="15" customWidth="1"/>
    <col min="6" max="6" width="9.5546875" style="15" customWidth="1"/>
    <col min="7" max="7" width="13.88671875" style="15" customWidth="1"/>
  </cols>
  <sheetData>
    <row r="1" spans="1:7" ht="15" customHeight="1" x14ac:dyDescent="0.25">
      <c r="A1" s="2" t="s">
        <v>0</v>
      </c>
      <c r="B1" s="3" t="s">
        <v>1</v>
      </c>
      <c r="C1" s="16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customHeight="1" x14ac:dyDescent="0.25">
      <c r="A2" s="9" t="s">
        <v>7</v>
      </c>
      <c r="B2" s="10">
        <v>97.070588235294096</v>
      </c>
      <c r="C2" s="17">
        <v>1</v>
      </c>
      <c r="D2" s="4">
        <v>89.5</v>
      </c>
      <c r="E2" s="4">
        <v>1</v>
      </c>
      <c r="F2" s="4">
        <f t="shared" ref="F2:F33" si="0">C2*0.85+E2*0.15</f>
        <v>1</v>
      </c>
      <c r="G2" s="4">
        <v>1</v>
      </c>
    </row>
    <row r="3" spans="1:7" ht="15" customHeight="1" x14ac:dyDescent="0.25">
      <c r="A3" s="9" t="s">
        <v>8</v>
      </c>
      <c r="B3" s="10">
        <v>96.959183673469397</v>
      </c>
      <c r="C3" s="17">
        <v>2</v>
      </c>
      <c r="D3" s="4">
        <v>18.7</v>
      </c>
      <c r="E3" s="4">
        <v>10</v>
      </c>
      <c r="F3" s="4">
        <f t="shared" si="0"/>
        <v>3.2</v>
      </c>
      <c r="G3" s="4">
        <v>2</v>
      </c>
    </row>
    <row r="4" spans="1:7" ht="15" customHeight="1" x14ac:dyDescent="0.25">
      <c r="A4" s="9" t="s">
        <v>9</v>
      </c>
      <c r="B4" s="10">
        <v>96.391304347826093</v>
      </c>
      <c r="C4" s="17">
        <v>3</v>
      </c>
      <c r="D4" s="4">
        <v>34.799999999999997</v>
      </c>
      <c r="E4" s="4">
        <v>5</v>
      </c>
      <c r="F4" s="4">
        <f t="shared" si="0"/>
        <v>3.3</v>
      </c>
      <c r="G4" s="4">
        <v>3</v>
      </c>
    </row>
    <row r="5" spans="1:7" ht="15" customHeight="1" x14ac:dyDescent="0.25">
      <c r="A5" s="9" t="s">
        <v>10</v>
      </c>
      <c r="B5" s="10">
        <v>96.280701754386001</v>
      </c>
      <c r="C5" s="17">
        <v>4</v>
      </c>
      <c r="D5" s="4">
        <v>74.8</v>
      </c>
      <c r="E5" s="4">
        <v>2</v>
      </c>
      <c r="F5" s="4">
        <f t="shared" si="0"/>
        <v>3.6999999999999997</v>
      </c>
      <c r="G5" s="4">
        <v>4</v>
      </c>
    </row>
    <row r="6" spans="1:7" ht="15" customHeight="1" x14ac:dyDescent="0.25">
      <c r="A6" s="9" t="s">
        <v>11</v>
      </c>
      <c r="B6" s="10">
        <v>96.133333333333297</v>
      </c>
      <c r="C6" s="17">
        <v>5</v>
      </c>
      <c r="D6" s="4">
        <v>12.7</v>
      </c>
      <c r="E6" s="4">
        <v>18</v>
      </c>
      <c r="F6" s="4">
        <f t="shared" si="0"/>
        <v>6.9499999999999993</v>
      </c>
      <c r="G6" s="4">
        <v>5</v>
      </c>
    </row>
    <row r="7" spans="1:7" ht="15" customHeight="1" x14ac:dyDescent="0.25">
      <c r="A7" s="9" t="s">
        <v>12</v>
      </c>
      <c r="B7" s="10">
        <v>96.025974025973994</v>
      </c>
      <c r="C7" s="17">
        <v>7</v>
      </c>
      <c r="D7" s="4">
        <v>17.5</v>
      </c>
      <c r="E7" s="4">
        <v>12</v>
      </c>
      <c r="F7" s="4">
        <f t="shared" si="0"/>
        <v>7.75</v>
      </c>
      <c r="G7" s="4">
        <v>6</v>
      </c>
    </row>
    <row r="8" spans="1:7" ht="15" customHeight="1" x14ac:dyDescent="0.25">
      <c r="A8" s="9" t="s">
        <v>13</v>
      </c>
      <c r="B8" s="10">
        <v>96.113207547169793</v>
      </c>
      <c r="C8" s="17">
        <v>6</v>
      </c>
      <c r="D8" s="4">
        <v>7.4</v>
      </c>
      <c r="E8" s="4">
        <v>28</v>
      </c>
      <c r="F8" s="4">
        <f t="shared" si="0"/>
        <v>9.3000000000000007</v>
      </c>
      <c r="G8" s="4">
        <v>7</v>
      </c>
    </row>
    <row r="9" spans="1:7" ht="15" customHeight="1" x14ac:dyDescent="0.25">
      <c r="A9" s="9" t="s">
        <v>14</v>
      </c>
      <c r="B9" s="10">
        <v>95.224489795918402</v>
      </c>
      <c r="C9" s="17">
        <v>10</v>
      </c>
      <c r="D9" s="4">
        <v>15.2</v>
      </c>
      <c r="E9" s="4">
        <v>13</v>
      </c>
      <c r="F9" s="4">
        <f t="shared" si="0"/>
        <v>10.45</v>
      </c>
      <c r="G9" s="4">
        <v>8</v>
      </c>
    </row>
    <row r="10" spans="1:7" ht="15" customHeight="1" x14ac:dyDescent="0.25">
      <c r="A10" s="9" t="s">
        <v>15</v>
      </c>
      <c r="B10" s="10">
        <v>94.830188679245296</v>
      </c>
      <c r="C10" s="17">
        <v>13</v>
      </c>
      <c r="D10" s="4">
        <v>35.700000000000003</v>
      </c>
      <c r="E10" s="4">
        <v>4</v>
      </c>
      <c r="F10" s="4">
        <f t="shared" si="0"/>
        <v>11.649999999999999</v>
      </c>
      <c r="G10" s="4">
        <v>9</v>
      </c>
    </row>
    <row r="11" spans="1:7" ht="15" customHeight="1" x14ac:dyDescent="0.25">
      <c r="A11" s="9" t="s">
        <v>16</v>
      </c>
      <c r="B11" s="10">
        <v>95.675675675675706</v>
      </c>
      <c r="C11" s="17">
        <v>8</v>
      </c>
      <c r="D11" s="4">
        <v>4.5999999999999996</v>
      </c>
      <c r="E11" s="4">
        <v>38</v>
      </c>
      <c r="F11" s="4">
        <f t="shared" si="0"/>
        <v>12.5</v>
      </c>
      <c r="G11" s="4">
        <v>10</v>
      </c>
    </row>
    <row r="12" spans="1:7" ht="15" customHeight="1" x14ac:dyDescent="0.25">
      <c r="A12" s="9" t="s">
        <v>17</v>
      </c>
      <c r="B12" s="10">
        <v>94.967213114754102</v>
      </c>
      <c r="C12" s="17">
        <v>12</v>
      </c>
      <c r="D12" s="4">
        <v>8.6</v>
      </c>
      <c r="E12" s="4">
        <v>25</v>
      </c>
      <c r="F12" s="4">
        <f t="shared" si="0"/>
        <v>13.95</v>
      </c>
      <c r="G12" s="4">
        <v>11</v>
      </c>
    </row>
    <row r="13" spans="1:7" ht="15" customHeight="1" x14ac:dyDescent="0.25">
      <c r="A13" s="9" t="s">
        <v>18</v>
      </c>
      <c r="B13" s="10">
        <v>94.344262295082004</v>
      </c>
      <c r="C13" s="17">
        <v>16</v>
      </c>
      <c r="D13" s="4">
        <v>42.25</v>
      </c>
      <c r="E13" s="4">
        <v>3</v>
      </c>
      <c r="F13" s="4">
        <f t="shared" si="0"/>
        <v>14.049999999999999</v>
      </c>
      <c r="G13" s="4">
        <v>12</v>
      </c>
    </row>
    <row r="14" spans="1:7" ht="15" customHeight="1" x14ac:dyDescent="0.25">
      <c r="A14" s="9" t="s">
        <v>19</v>
      </c>
      <c r="B14" s="10">
        <v>94.8</v>
      </c>
      <c r="C14" s="17">
        <v>14</v>
      </c>
      <c r="D14" s="4">
        <v>11.5</v>
      </c>
      <c r="E14" s="4">
        <v>20</v>
      </c>
      <c r="F14" s="4">
        <f t="shared" si="0"/>
        <v>14.9</v>
      </c>
      <c r="G14" s="4">
        <v>13</v>
      </c>
    </row>
    <row r="15" spans="1:7" ht="15" customHeight="1" x14ac:dyDescent="0.25">
      <c r="A15" s="9" t="s">
        <v>20</v>
      </c>
      <c r="B15" s="10">
        <v>95.556701030927798</v>
      </c>
      <c r="C15" s="17">
        <v>9</v>
      </c>
      <c r="D15" s="4">
        <v>2.2000000000000002</v>
      </c>
      <c r="E15" s="4">
        <v>49</v>
      </c>
      <c r="F15" s="4">
        <f t="shared" si="0"/>
        <v>15</v>
      </c>
      <c r="G15" s="4">
        <v>14</v>
      </c>
    </row>
    <row r="16" spans="1:7" ht="15" customHeight="1" x14ac:dyDescent="0.25">
      <c r="A16" s="9" t="s">
        <v>21</v>
      </c>
      <c r="B16" s="10">
        <v>95.061538461538504</v>
      </c>
      <c r="C16" s="17">
        <v>11</v>
      </c>
      <c r="D16" s="4">
        <v>3.9</v>
      </c>
      <c r="E16" s="4">
        <v>40</v>
      </c>
      <c r="F16" s="4">
        <f t="shared" si="0"/>
        <v>15.35</v>
      </c>
      <c r="G16" s="4">
        <v>15</v>
      </c>
    </row>
    <row r="17" spans="1:7" ht="15" customHeight="1" x14ac:dyDescent="0.25">
      <c r="A17" s="9" t="s">
        <v>22</v>
      </c>
      <c r="B17" s="10">
        <v>93.268292682926798</v>
      </c>
      <c r="C17" s="17">
        <v>18</v>
      </c>
      <c r="D17" s="4">
        <v>18.3</v>
      </c>
      <c r="E17" s="4">
        <v>11</v>
      </c>
      <c r="F17" s="4">
        <f t="shared" si="0"/>
        <v>16.95</v>
      </c>
      <c r="G17" s="4">
        <v>16</v>
      </c>
    </row>
    <row r="18" spans="1:7" ht="15" customHeight="1" x14ac:dyDescent="0.25">
      <c r="A18" s="9" t="s">
        <v>23</v>
      </c>
      <c r="B18" s="10">
        <v>93.877551020408205</v>
      </c>
      <c r="C18" s="17">
        <v>17</v>
      </c>
      <c r="D18" s="4">
        <v>12.8</v>
      </c>
      <c r="E18" s="4">
        <v>17</v>
      </c>
      <c r="F18" s="4">
        <f t="shared" si="0"/>
        <v>17</v>
      </c>
      <c r="G18" s="4">
        <v>17</v>
      </c>
    </row>
    <row r="19" spans="1:7" ht="15" customHeight="1" x14ac:dyDescent="0.25">
      <c r="A19" s="9" t="s">
        <v>24</v>
      </c>
      <c r="B19" s="10">
        <v>94.735849056603797</v>
      </c>
      <c r="C19" s="17">
        <v>15</v>
      </c>
      <c r="D19" s="4">
        <v>4.7</v>
      </c>
      <c r="E19" s="4">
        <v>36</v>
      </c>
      <c r="F19" s="4">
        <f t="shared" si="0"/>
        <v>18.149999999999999</v>
      </c>
      <c r="G19" s="4">
        <v>18</v>
      </c>
    </row>
    <row r="20" spans="1:7" ht="15" customHeight="1" x14ac:dyDescent="0.25">
      <c r="A20" s="9" t="s">
        <v>25</v>
      </c>
      <c r="B20" s="10">
        <v>93.2</v>
      </c>
      <c r="C20" s="17">
        <v>19</v>
      </c>
      <c r="D20" s="4">
        <v>14.6</v>
      </c>
      <c r="E20" s="4">
        <v>14</v>
      </c>
      <c r="F20" s="4">
        <f t="shared" si="0"/>
        <v>18.25</v>
      </c>
      <c r="G20" s="4">
        <v>19</v>
      </c>
    </row>
    <row r="21" spans="1:7" ht="15" customHeight="1" x14ac:dyDescent="0.25">
      <c r="A21" s="9" t="s">
        <v>26</v>
      </c>
      <c r="B21" s="10">
        <v>93</v>
      </c>
      <c r="C21" s="17">
        <v>22</v>
      </c>
      <c r="D21" s="4">
        <v>23.2</v>
      </c>
      <c r="E21" s="4">
        <v>8</v>
      </c>
      <c r="F21" s="4">
        <f t="shared" si="0"/>
        <v>19.899999999999999</v>
      </c>
      <c r="G21" s="4">
        <v>20</v>
      </c>
    </row>
    <row r="22" spans="1:7" ht="15" customHeight="1" x14ac:dyDescent="0.25">
      <c r="A22" s="9" t="s">
        <v>27</v>
      </c>
      <c r="B22" s="10">
        <v>92.285714285714306</v>
      </c>
      <c r="C22" s="17">
        <v>24</v>
      </c>
      <c r="D22" s="4">
        <v>25.8</v>
      </c>
      <c r="E22" s="4">
        <v>7</v>
      </c>
      <c r="F22" s="4">
        <f t="shared" si="0"/>
        <v>21.45</v>
      </c>
      <c r="G22" s="4">
        <v>21</v>
      </c>
    </row>
    <row r="23" spans="1:7" ht="15" customHeight="1" x14ac:dyDescent="0.25">
      <c r="A23" s="9" t="s">
        <v>28</v>
      </c>
      <c r="B23" s="10">
        <v>93.040816326530603</v>
      </c>
      <c r="C23" s="17">
        <v>21</v>
      </c>
      <c r="D23" s="4">
        <v>5.7</v>
      </c>
      <c r="E23" s="4">
        <v>31</v>
      </c>
      <c r="F23" s="4">
        <f t="shared" si="0"/>
        <v>22.499999999999996</v>
      </c>
      <c r="G23" s="4">
        <v>22</v>
      </c>
    </row>
    <row r="24" spans="1:7" ht="15" customHeight="1" x14ac:dyDescent="0.25">
      <c r="A24" s="9" t="s">
        <v>29</v>
      </c>
      <c r="B24" s="10">
        <v>92.2040816326531</v>
      </c>
      <c r="C24" s="17">
        <v>25</v>
      </c>
      <c r="D24" s="4">
        <v>14.3</v>
      </c>
      <c r="E24" s="4">
        <v>15</v>
      </c>
      <c r="F24" s="4">
        <f t="shared" si="0"/>
        <v>23.5</v>
      </c>
      <c r="G24" s="4">
        <v>23</v>
      </c>
    </row>
    <row r="25" spans="1:7" ht="15" customHeight="1" x14ac:dyDescent="0.25">
      <c r="A25" s="9" t="s">
        <v>30</v>
      </c>
      <c r="B25" s="10">
        <v>93.189189189189193</v>
      </c>
      <c r="C25" s="17">
        <v>20</v>
      </c>
      <c r="D25" s="4">
        <v>2.7</v>
      </c>
      <c r="E25" s="4">
        <v>45</v>
      </c>
      <c r="F25" s="4">
        <f t="shared" si="0"/>
        <v>23.75</v>
      </c>
      <c r="G25" s="4">
        <v>24</v>
      </c>
    </row>
    <row r="26" spans="1:7" ht="15" customHeight="1" x14ac:dyDescent="0.25">
      <c r="A26" s="9" t="s">
        <v>31</v>
      </c>
      <c r="B26" s="10">
        <v>92.048780487804905</v>
      </c>
      <c r="C26" s="17">
        <v>26</v>
      </c>
      <c r="D26" s="4">
        <v>11.6</v>
      </c>
      <c r="E26" s="4">
        <v>19</v>
      </c>
      <c r="F26" s="4">
        <f t="shared" si="0"/>
        <v>24.95</v>
      </c>
      <c r="G26" s="4">
        <v>25</v>
      </c>
    </row>
    <row r="27" spans="1:7" ht="15" customHeight="1" x14ac:dyDescent="0.25">
      <c r="A27" s="9" t="s">
        <v>32</v>
      </c>
      <c r="B27" s="10">
        <v>92</v>
      </c>
      <c r="C27" s="17">
        <v>27</v>
      </c>
      <c r="D27" s="4">
        <v>9.4</v>
      </c>
      <c r="E27" s="4">
        <v>22</v>
      </c>
      <c r="F27" s="4">
        <f t="shared" si="0"/>
        <v>26.25</v>
      </c>
      <c r="G27" s="4">
        <v>26</v>
      </c>
    </row>
    <row r="28" spans="1:7" ht="15" customHeight="1" x14ac:dyDescent="0.25">
      <c r="A28" s="9" t="s">
        <v>33</v>
      </c>
      <c r="B28" s="10">
        <v>91.244897959183703</v>
      </c>
      <c r="C28" s="17">
        <v>30</v>
      </c>
      <c r="D28" s="4">
        <v>27.7</v>
      </c>
      <c r="E28" s="4">
        <v>6</v>
      </c>
      <c r="F28" s="4">
        <f t="shared" si="0"/>
        <v>26.4</v>
      </c>
      <c r="G28" s="4">
        <v>27</v>
      </c>
    </row>
    <row r="29" spans="1:7" ht="15" customHeight="1" x14ac:dyDescent="0.25">
      <c r="A29" s="9" t="s">
        <v>34</v>
      </c>
      <c r="B29" s="10">
        <v>92.792452830188694</v>
      </c>
      <c r="C29" s="17">
        <v>23</v>
      </c>
      <c r="D29" s="4">
        <v>1.8</v>
      </c>
      <c r="E29" s="4">
        <v>56</v>
      </c>
      <c r="F29" s="4">
        <f t="shared" si="0"/>
        <v>27.950000000000003</v>
      </c>
      <c r="G29" s="4">
        <v>28</v>
      </c>
    </row>
    <row r="30" spans="1:7" ht="15" customHeight="1" x14ac:dyDescent="0.25">
      <c r="A30" s="9" t="s">
        <v>35</v>
      </c>
      <c r="B30" s="10">
        <v>90.867924528301899</v>
      </c>
      <c r="C30" s="17">
        <v>32</v>
      </c>
      <c r="D30" s="4">
        <v>9</v>
      </c>
      <c r="E30" s="4">
        <v>24</v>
      </c>
      <c r="F30" s="4">
        <f t="shared" si="0"/>
        <v>30.799999999999997</v>
      </c>
      <c r="G30" s="4">
        <v>29</v>
      </c>
    </row>
    <row r="31" spans="1:7" ht="15" customHeight="1" x14ac:dyDescent="0.25">
      <c r="A31" s="9" t="s">
        <v>36</v>
      </c>
      <c r="B31" s="10">
        <v>90.285714285714306</v>
      </c>
      <c r="C31" s="17">
        <v>35</v>
      </c>
      <c r="D31" s="4">
        <v>23.1</v>
      </c>
      <c r="E31" s="4">
        <v>9</v>
      </c>
      <c r="F31" s="4">
        <f t="shared" si="0"/>
        <v>31.1</v>
      </c>
      <c r="G31" s="4">
        <v>30</v>
      </c>
    </row>
    <row r="32" spans="1:7" ht="15" customHeight="1" x14ac:dyDescent="0.25">
      <c r="A32" s="9" t="s">
        <v>37</v>
      </c>
      <c r="B32" s="10">
        <v>90.951219512195095</v>
      </c>
      <c r="C32" s="17">
        <v>31</v>
      </c>
      <c r="D32" s="4">
        <v>5.2</v>
      </c>
      <c r="E32" s="4">
        <v>33</v>
      </c>
      <c r="F32" s="4">
        <f t="shared" si="0"/>
        <v>31.299999999999997</v>
      </c>
      <c r="G32" s="4">
        <v>31</v>
      </c>
    </row>
    <row r="33" spans="1:7" ht="15" customHeight="1" x14ac:dyDescent="0.25">
      <c r="A33" s="9" t="s">
        <v>38</v>
      </c>
      <c r="B33" s="10">
        <v>90.559322033898297</v>
      </c>
      <c r="C33" s="17">
        <v>34</v>
      </c>
      <c r="D33" s="4">
        <v>14.1</v>
      </c>
      <c r="E33" s="4">
        <v>16</v>
      </c>
      <c r="F33" s="4">
        <f t="shared" si="0"/>
        <v>31.299999999999997</v>
      </c>
      <c r="G33" s="4">
        <v>32</v>
      </c>
    </row>
    <row r="34" spans="1:7" ht="15" customHeight="1" x14ac:dyDescent="0.25">
      <c r="A34" s="9" t="s">
        <v>39</v>
      </c>
      <c r="B34" s="10">
        <v>91.675675675675706</v>
      </c>
      <c r="C34" s="17">
        <v>28</v>
      </c>
      <c r="D34" s="4">
        <v>1.8</v>
      </c>
      <c r="E34" s="4">
        <v>56</v>
      </c>
      <c r="F34" s="4">
        <f t="shared" ref="F34:F65" si="1">C34*0.85+E34*0.15</f>
        <v>32.200000000000003</v>
      </c>
      <c r="G34" s="4">
        <v>33</v>
      </c>
    </row>
    <row r="35" spans="1:7" ht="15" customHeight="1" x14ac:dyDescent="0.25">
      <c r="A35" s="9" t="s">
        <v>40</v>
      </c>
      <c r="B35" s="10">
        <v>91.3333333333333</v>
      </c>
      <c r="C35" s="17">
        <v>29</v>
      </c>
      <c r="D35" s="4">
        <v>1.7</v>
      </c>
      <c r="E35" s="4">
        <v>59</v>
      </c>
      <c r="F35" s="4">
        <f t="shared" si="1"/>
        <v>33.5</v>
      </c>
      <c r="G35" s="4">
        <v>34</v>
      </c>
    </row>
    <row r="36" spans="1:7" ht="15" customHeight="1" x14ac:dyDescent="0.25">
      <c r="A36" s="9" t="s">
        <v>41</v>
      </c>
      <c r="B36" s="10">
        <v>90.575757575757606</v>
      </c>
      <c r="C36" s="17">
        <v>33</v>
      </c>
      <c r="D36" s="4">
        <v>3.7</v>
      </c>
      <c r="E36" s="4">
        <v>41</v>
      </c>
      <c r="F36" s="4">
        <f t="shared" si="1"/>
        <v>34.200000000000003</v>
      </c>
      <c r="G36" s="4">
        <v>35</v>
      </c>
    </row>
    <row r="37" spans="1:7" ht="15" customHeight="1" x14ac:dyDescent="0.25">
      <c r="A37" s="9" t="s">
        <v>42</v>
      </c>
      <c r="B37" s="10">
        <v>90.181818181818201</v>
      </c>
      <c r="C37" s="17">
        <v>37</v>
      </c>
      <c r="D37" s="4">
        <v>6.2</v>
      </c>
      <c r="E37" s="4">
        <v>29</v>
      </c>
      <c r="F37" s="4">
        <f t="shared" si="1"/>
        <v>35.799999999999997</v>
      </c>
      <c r="G37" s="4">
        <v>36</v>
      </c>
    </row>
    <row r="38" spans="1:7" ht="15" customHeight="1" x14ac:dyDescent="0.25">
      <c r="A38" s="9" t="s">
        <v>43</v>
      </c>
      <c r="B38" s="10">
        <v>90.262295081967196</v>
      </c>
      <c r="C38" s="17">
        <v>36</v>
      </c>
      <c r="D38" s="4">
        <v>2.7</v>
      </c>
      <c r="E38" s="4">
        <v>45</v>
      </c>
      <c r="F38" s="4">
        <f t="shared" si="1"/>
        <v>37.349999999999994</v>
      </c>
      <c r="G38" s="4">
        <v>37</v>
      </c>
    </row>
    <row r="39" spans="1:7" ht="15" customHeight="1" x14ac:dyDescent="0.25">
      <c r="A39" s="9" t="s">
        <v>44</v>
      </c>
      <c r="B39" s="10">
        <v>89.489795918367307</v>
      </c>
      <c r="C39" s="17">
        <v>38</v>
      </c>
      <c r="D39" s="4">
        <v>5</v>
      </c>
      <c r="E39" s="4">
        <v>35</v>
      </c>
      <c r="F39" s="4">
        <f t="shared" si="1"/>
        <v>37.549999999999997</v>
      </c>
      <c r="G39" s="4">
        <v>38</v>
      </c>
    </row>
    <row r="40" spans="1:7" ht="15" customHeight="1" x14ac:dyDescent="0.25">
      <c r="A40" s="9" t="s">
        <v>45</v>
      </c>
      <c r="B40" s="10">
        <v>89.390243902438996</v>
      </c>
      <c r="C40" s="17">
        <v>40</v>
      </c>
      <c r="D40" s="4">
        <v>6.1</v>
      </c>
      <c r="E40" s="4">
        <v>30</v>
      </c>
      <c r="F40" s="4">
        <f t="shared" si="1"/>
        <v>38.5</v>
      </c>
      <c r="G40" s="4">
        <v>39</v>
      </c>
    </row>
    <row r="41" spans="1:7" ht="15" customHeight="1" x14ac:dyDescent="0.25">
      <c r="A41" s="9" t="s">
        <v>46</v>
      </c>
      <c r="B41" s="10">
        <v>88.926829268292707</v>
      </c>
      <c r="C41" s="17">
        <v>44</v>
      </c>
      <c r="D41" s="4">
        <v>9.1999999999999993</v>
      </c>
      <c r="E41" s="4">
        <v>23</v>
      </c>
      <c r="F41" s="4">
        <f t="shared" si="1"/>
        <v>40.85</v>
      </c>
      <c r="G41" s="4">
        <v>40</v>
      </c>
    </row>
    <row r="42" spans="1:7" ht="15" customHeight="1" x14ac:dyDescent="0.25">
      <c r="A42" s="9" t="s">
        <v>47</v>
      </c>
      <c r="B42" s="10">
        <v>89.469387755102005</v>
      </c>
      <c r="C42" s="17">
        <v>39</v>
      </c>
      <c r="D42" s="4">
        <v>1.7</v>
      </c>
      <c r="E42" s="4">
        <v>59</v>
      </c>
      <c r="F42" s="4">
        <f t="shared" si="1"/>
        <v>42</v>
      </c>
      <c r="G42" s="4">
        <v>41</v>
      </c>
    </row>
    <row r="43" spans="1:7" ht="15" customHeight="1" x14ac:dyDescent="0.25">
      <c r="A43" s="9" t="s">
        <v>48</v>
      </c>
      <c r="B43" s="10">
        <v>89.243902439024396</v>
      </c>
      <c r="C43" s="17">
        <v>41</v>
      </c>
      <c r="D43" s="4">
        <v>2.2000000000000002</v>
      </c>
      <c r="E43" s="4">
        <v>49</v>
      </c>
      <c r="F43" s="4">
        <f t="shared" si="1"/>
        <v>42.2</v>
      </c>
      <c r="G43" s="4">
        <v>42</v>
      </c>
    </row>
    <row r="44" spans="1:7" ht="15" customHeight="1" x14ac:dyDescent="0.25">
      <c r="A44" s="9" t="s">
        <v>49</v>
      </c>
      <c r="B44" s="10">
        <v>89.151898734177195</v>
      </c>
      <c r="C44" s="17">
        <v>43</v>
      </c>
      <c r="D44" s="4">
        <v>3</v>
      </c>
      <c r="E44" s="4">
        <v>44</v>
      </c>
      <c r="F44" s="4">
        <f t="shared" si="1"/>
        <v>43.15</v>
      </c>
      <c r="G44" s="4">
        <v>43</v>
      </c>
    </row>
    <row r="45" spans="1:7" ht="15" customHeight="1" x14ac:dyDescent="0.25">
      <c r="A45" s="9" t="s">
        <v>50</v>
      </c>
      <c r="B45" s="10">
        <v>89.195121951219505</v>
      </c>
      <c r="C45" s="17">
        <v>42</v>
      </c>
      <c r="D45" s="4">
        <v>2</v>
      </c>
      <c r="E45" s="4">
        <v>55</v>
      </c>
      <c r="F45" s="4">
        <f t="shared" si="1"/>
        <v>43.949999999999996</v>
      </c>
      <c r="G45" s="4">
        <v>44</v>
      </c>
    </row>
    <row r="46" spans="1:7" ht="15" customHeight="1" x14ac:dyDescent="0.25">
      <c r="A46" s="9" t="s">
        <v>51</v>
      </c>
      <c r="B46" s="10">
        <v>88.857142857142904</v>
      </c>
      <c r="C46" s="17">
        <v>45</v>
      </c>
      <c r="D46" s="4">
        <v>4.2</v>
      </c>
      <c r="E46" s="4">
        <v>39</v>
      </c>
      <c r="F46" s="4">
        <f t="shared" si="1"/>
        <v>44.1</v>
      </c>
      <c r="G46" s="4">
        <v>45</v>
      </c>
    </row>
    <row r="47" spans="1:7" ht="15" customHeight="1" x14ac:dyDescent="0.25">
      <c r="A47" s="9" t="s">
        <v>52</v>
      </c>
      <c r="B47" s="10">
        <v>87.849056603773604</v>
      </c>
      <c r="C47" s="17">
        <v>49</v>
      </c>
      <c r="D47" s="4">
        <v>8.1</v>
      </c>
      <c r="E47" s="4">
        <v>26</v>
      </c>
      <c r="F47" s="4">
        <f t="shared" si="1"/>
        <v>45.55</v>
      </c>
      <c r="G47" s="4">
        <v>46</v>
      </c>
    </row>
    <row r="48" spans="1:7" ht="15" customHeight="1" x14ac:dyDescent="0.25">
      <c r="A48" s="9" t="s">
        <v>53</v>
      </c>
      <c r="B48" s="10">
        <v>88.078431372549005</v>
      </c>
      <c r="C48" s="17">
        <v>48</v>
      </c>
      <c r="D48" s="4">
        <v>4.7</v>
      </c>
      <c r="E48" s="4">
        <v>36</v>
      </c>
      <c r="F48" s="4">
        <f t="shared" si="1"/>
        <v>46.199999999999996</v>
      </c>
      <c r="G48" s="4">
        <v>47</v>
      </c>
    </row>
    <row r="49" spans="1:7" ht="15" customHeight="1" x14ac:dyDescent="0.25">
      <c r="A49" s="9" t="s">
        <v>54</v>
      </c>
      <c r="B49" s="10">
        <v>88.747252747252702</v>
      </c>
      <c r="C49" s="17">
        <v>46</v>
      </c>
      <c r="D49" s="4">
        <v>1.7</v>
      </c>
      <c r="E49" s="4">
        <v>59</v>
      </c>
      <c r="F49" s="4">
        <f t="shared" si="1"/>
        <v>47.95</v>
      </c>
      <c r="G49" s="4">
        <v>48</v>
      </c>
    </row>
    <row r="50" spans="1:7" ht="15" customHeight="1" x14ac:dyDescent="0.25">
      <c r="A50" s="9" t="s">
        <v>55</v>
      </c>
      <c r="B50" s="10">
        <v>88.338461538461502</v>
      </c>
      <c r="C50" s="17">
        <v>47</v>
      </c>
      <c r="D50" s="4">
        <v>1.7</v>
      </c>
      <c r="E50" s="4">
        <v>59</v>
      </c>
      <c r="F50" s="4">
        <f t="shared" si="1"/>
        <v>48.8</v>
      </c>
      <c r="G50" s="4">
        <v>49</v>
      </c>
    </row>
    <row r="51" spans="1:7" ht="15" customHeight="1" x14ac:dyDescent="0.25">
      <c r="A51" s="9" t="s">
        <v>56</v>
      </c>
      <c r="B51" s="10">
        <v>85.609756097561004</v>
      </c>
      <c r="C51" s="17">
        <v>54</v>
      </c>
      <c r="D51" s="4">
        <v>10.9</v>
      </c>
      <c r="E51" s="4">
        <v>21</v>
      </c>
      <c r="F51" s="4">
        <f t="shared" si="1"/>
        <v>49.05</v>
      </c>
      <c r="G51" s="4">
        <v>50</v>
      </c>
    </row>
    <row r="52" spans="1:7" ht="15" customHeight="1" x14ac:dyDescent="0.25">
      <c r="A52" s="9" t="s">
        <v>57</v>
      </c>
      <c r="B52" s="10">
        <v>87.707317073170699</v>
      </c>
      <c r="C52" s="17">
        <v>50</v>
      </c>
      <c r="D52" s="4">
        <v>1.7</v>
      </c>
      <c r="E52" s="4">
        <v>59</v>
      </c>
      <c r="F52" s="4">
        <f t="shared" si="1"/>
        <v>51.35</v>
      </c>
      <c r="G52" s="4">
        <v>51</v>
      </c>
    </row>
    <row r="53" spans="1:7" ht="15" customHeight="1" x14ac:dyDescent="0.25">
      <c r="A53" s="9" t="s">
        <v>58</v>
      </c>
      <c r="B53" s="10">
        <v>86.658536585365894</v>
      </c>
      <c r="C53" s="17">
        <v>52</v>
      </c>
      <c r="D53" s="4">
        <v>2.2000000000000002</v>
      </c>
      <c r="E53" s="4">
        <v>49</v>
      </c>
      <c r="F53" s="4">
        <f t="shared" si="1"/>
        <v>51.55</v>
      </c>
      <c r="G53" s="4">
        <v>52</v>
      </c>
    </row>
    <row r="54" spans="1:7" ht="15" customHeight="1" x14ac:dyDescent="0.25">
      <c r="A54" s="9" t="s">
        <v>59</v>
      </c>
      <c r="B54" s="10">
        <v>86.7931034482759</v>
      </c>
      <c r="C54" s="17">
        <v>51</v>
      </c>
      <c r="D54" s="4">
        <v>1.7</v>
      </c>
      <c r="E54" s="4">
        <v>59</v>
      </c>
      <c r="F54" s="4">
        <f t="shared" si="1"/>
        <v>52.2</v>
      </c>
      <c r="G54" s="4">
        <v>53</v>
      </c>
    </row>
    <row r="55" spans="1:7" ht="15" customHeight="1" x14ac:dyDescent="0.25">
      <c r="A55" s="9" t="s">
        <v>60</v>
      </c>
      <c r="B55" s="10">
        <v>85.341463414634106</v>
      </c>
      <c r="C55" s="17">
        <v>56</v>
      </c>
      <c r="D55" s="4">
        <v>5.7</v>
      </c>
      <c r="E55" s="4">
        <v>31</v>
      </c>
      <c r="F55" s="4">
        <f t="shared" si="1"/>
        <v>52.25</v>
      </c>
      <c r="G55" s="4">
        <v>54</v>
      </c>
    </row>
    <row r="56" spans="1:7" ht="15" customHeight="1" x14ac:dyDescent="0.25">
      <c r="A56" s="9" t="s">
        <v>61</v>
      </c>
      <c r="B56" s="10">
        <v>85.371428571428595</v>
      </c>
      <c r="C56" s="17">
        <v>55</v>
      </c>
      <c r="D56" s="4">
        <v>3.4</v>
      </c>
      <c r="E56" s="4">
        <v>43</v>
      </c>
      <c r="F56" s="4">
        <f t="shared" si="1"/>
        <v>53.2</v>
      </c>
      <c r="G56" s="4">
        <v>55</v>
      </c>
    </row>
    <row r="57" spans="1:7" ht="15" customHeight="1" x14ac:dyDescent="0.25">
      <c r="A57" s="9" t="s">
        <v>62</v>
      </c>
      <c r="B57" s="10">
        <v>86.195121951219505</v>
      </c>
      <c r="C57" s="17">
        <v>53</v>
      </c>
      <c r="D57" s="4">
        <v>1.7</v>
      </c>
      <c r="E57" s="4">
        <v>59</v>
      </c>
      <c r="F57" s="4">
        <f t="shared" si="1"/>
        <v>53.9</v>
      </c>
      <c r="G57" s="4">
        <v>56</v>
      </c>
    </row>
    <row r="58" spans="1:7" ht="15" customHeight="1" x14ac:dyDescent="0.25">
      <c r="A58" s="9" t="s">
        <v>63</v>
      </c>
      <c r="B58" s="10">
        <v>82.285714285714306</v>
      </c>
      <c r="C58" s="17">
        <v>59</v>
      </c>
      <c r="D58" s="4">
        <v>7.7</v>
      </c>
      <c r="E58" s="4">
        <v>27</v>
      </c>
      <c r="F58" s="4">
        <f t="shared" si="1"/>
        <v>54.199999999999996</v>
      </c>
      <c r="G58" s="4">
        <v>57</v>
      </c>
    </row>
    <row r="59" spans="1:7" ht="15" customHeight="1" x14ac:dyDescent="0.25">
      <c r="A59" s="9" t="s">
        <v>64</v>
      </c>
      <c r="B59" s="10">
        <v>84.571428571428598</v>
      </c>
      <c r="C59" s="17">
        <v>57</v>
      </c>
      <c r="D59" s="4">
        <v>2.2999999999999998</v>
      </c>
      <c r="E59" s="4">
        <v>48</v>
      </c>
      <c r="F59" s="4">
        <f t="shared" si="1"/>
        <v>55.649999999999991</v>
      </c>
      <c r="G59" s="4">
        <v>58</v>
      </c>
    </row>
    <row r="60" spans="1:7" ht="15" customHeight="1" x14ac:dyDescent="0.25">
      <c r="A60" s="9" t="s">
        <v>65</v>
      </c>
      <c r="B60" s="10">
        <v>83.081081081081095</v>
      </c>
      <c r="C60" s="17">
        <v>58</v>
      </c>
      <c r="D60" s="4">
        <v>2.2000000000000002</v>
      </c>
      <c r="E60" s="4">
        <v>49</v>
      </c>
      <c r="F60" s="4">
        <f t="shared" si="1"/>
        <v>56.65</v>
      </c>
      <c r="G60" s="4">
        <v>59</v>
      </c>
    </row>
    <row r="61" spans="1:7" ht="15" customHeight="1" x14ac:dyDescent="0.25">
      <c r="A61" s="9" t="s">
        <v>66</v>
      </c>
      <c r="B61" s="10">
        <v>82.121951219512198</v>
      </c>
      <c r="C61" s="17">
        <v>60</v>
      </c>
      <c r="D61" s="4">
        <v>2.2000000000000002</v>
      </c>
      <c r="E61" s="4">
        <v>49</v>
      </c>
      <c r="F61" s="4">
        <f t="shared" si="1"/>
        <v>58.35</v>
      </c>
      <c r="G61" s="4">
        <v>60</v>
      </c>
    </row>
    <row r="62" spans="1:7" ht="15" customHeight="1" x14ac:dyDescent="0.25">
      <c r="A62" s="9" t="s">
        <v>67</v>
      </c>
      <c r="B62" s="10">
        <v>78.859649122806999</v>
      </c>
      <c r="C62" s="17">
        <v>63</v>
      </c>
      <c r="D62" s="4">
        <v>5.2</v>
      </c>
      <c r="E62" s="4">
        <v>33</v>
      </c>
      <c r="F62" s="4">
        <f t="shared" si="1"/>
        <v>58.5</v>
      </c>
      <c r="G62" s="4">
        <v>61</v>
      </c>
    </row>
    <row r="63" spans="1:7" ht="15" customHeight="1" x14ac:dyDescent="0.25">
      <c r="A63" s="9" t="s">
        <v>68</v>
      </c>
      <c r="B63" s="10">
        <v>79.884057971014499</v>
      </c>
      <c r="C63" s="17">
        <v>62</v>
      </c>
      <c r="D63" s="4">
        <v>3.7</v>
      </c>
      <c r="E63" s="4">
        <v>41</v>
      </c>
      <c r="F63" s="4">
        <f t="shared" si="1"/>
        <v>58.849999999999994</v>
      </c>
      <c r="G63" s="4">
        <v>62</v>
      </c>
    </row>
    <row r="64" spans="1:7" ht="15" customHeight="1" x14ac:dyDescent="0.25">
      <c r="A64" s="9" t="s">
        <v>69</v>
      </c>
      <c r="B64" s="10">
        <v>80.219512195121993</v>
      </c>
      <c r="C64" s="17">
        <v>61</v>
      </c>
      <c r="D64" s="4">
        <v>1.7</v>
      </c>
      <c r="E64" s="4">
        <v>59</v>
      </c>
      <c r="F64" s="4">
        <f t="shared" si="1"/>
        <v>60.7</v>
      </c>
      <c r="G64" s="4">
        <v>63</v>
      </c>
    </row>
    <row r="65" spans="1:7" ht="15" customHeight="1" x14ac:dyDescent="0.25">
      <c r="A65" s="9" t="s">
        <v>70</v>
      </c>
      <c r="B65" s="10">
        <v>74.105263157894697</v>
      </c>
      <c r="C65" s="17">
        <v>65</v>
      </c>
      <c r="D65" s="4">
        <v>1.8</v>
      </c>
      <c r="E65" s="4">
        <v>56</v>
      </c>
      <c r="F65" s="4">
        <f t="shared" si="1"/>
        <v>63.65</v>
      </c>
      <c r="G65" s="4">
        <v>64</v>
      </c>
    </row>
    <row r="66" spans="1:7" ht="15" customHeight="1" x14ac:dyDescent="0.25">
      <c r="A66" s="9" t="s">
        <v>71</v>
      </c>
      <c r="B66" s="10">
        <v>69.853658536585399</v>
      </c>
      <c r="C66" s="17">
        <v>66</v>
      </c>
      <c r="D66" s="4">
        <v>2.1</v>
      </c>
      <c r="E66" s="4">
        <v>54</v>
      </c>
      <c r="F66" s="4">
        <f t="shared" ref="F66:F70" si="2">C66*0.85+E66*0.15</f>
        <v>64.2</v>
      </c>
      <c r="G66" s="4">
        <v>65</v>
      </c>
    </row>
    <row r="67" spans="1:7" ht="15" customHeight="1" x14ac:dyDescent="0.25">
      <c r="A67" s="9" t="s">
        <v>72</v>
      </c>
      <c r="B67" s="10">
        <v>76.393939393939405</v>
      </c>
      <c r="C67" s="17">
        <v>64</v>
      </c>
      <c r="D67" s="4">
        <v>0</v>
      </c>
      <c r="E67" s="4">
        <v>68</v>
      </c>
      <c r="F67" s="4">
        <f t="shared" si="2"/>
        <v>64.599999999999994</v>
      </c>
      <c r="G67" s="4">
        <v>66</v>
      </c>
    </row>
    <row r="68" spans="1:7" ht="15" customHeight="1" x14ac:dyDescent="0.25">
      <c r="A68" s="9" t="s">
        <v>73</v>
      </c>
      <c r="B68" s="10">
        <v>59.775510204081598</v>
      </c>
      <c r="C68" s="17">
        <v>69</v>
      </c>
      <c r="D68" s="4">
        <v>2.6</v>
      </c>
      <c r="E68" s="4">
        <v>47</v>
      </c>
      <c r="F68" s="4">
        <f t="shared" si="2"/>
        <v>65.7</v>
      </c>
      <c r="G68" s="4">
        <v>67</v>
      </c>
    </row>
    <row r="69" spans="1:7" ht="15" customHeight="1" x14ac:dyDescent="0.25">
      <c r="A69" s="9" t="s">
        <v>74</v>
      </c>
      <c r="B69" s="10">
        <v>66.526315789473699</v>
      </c>
      <c r="C69" s="17">
        <v>67</v>
      </c>
      <c r="D69" s="4">
        <v>1.6</v>
      </c>
      <c r="E69" s="4">
        <v>67</v>
      </c>
      <c r="F69" s="4">
        <f t="shared" si="2"/>
        <v>67</v>
      </c>
      <c r="G69" s="4">
        <v>68</v>
      </c>
    </row>
    <row r="70" spans="1:7" ht="15" customHeight="1" x14ac:dyDescent="0.25">
      <c r="A70" s="9" t="s">
        <v>75</v>
      </c>
      <c r="B70" s="10">
        <v>62.6</v>
      </c>
      <c r="C70" s="17">
        <v>68</v>
      </c>
      <c r="D70" s="18">
        <v>0</v>
      </c>
      <c r="E70" s="18">
        <v>68</v>
      </c>
      <c r="F70" s="18">
        <f t="shared" si="2"/>
        <v>68</v>
      </c>
      <c r="G70" s="4">
        <v>69</v>
      </c>
    </row>
    <row r="71" spans="1:7" ht="15" customHeight="1" x14ac:dyDescent="0.25">
      <c r="D71" s="19"/>
      <c r="E71" s="19"/>
      <c r="F71" s="19"/>
      <c r="G71" s="19"/>
    </row>
    <row r="72" spans="1:7" ht="15" customHeight="1" x14ac:dyDescent="0.25"/>
    <row r="73" spans="1:7" ht="15" customHeight="1" x14ac:dyDescent="0.25"/>
  </sheetData>
  <sortState xmlns:xlrd2="http://schemas.microsoft.com/office/spreadsheetml/2017/richdata2" ref="A2:G70">
    <sortCondition ref="F2:F70"/>
  </sortState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workbookViewId="0">
      <selection activeCell="I6" sqref="I6"/>
    </sheetView>
  </sheetViews>
  <sheetFormatPr defaultColWidth="8.88671875" defaultRowHeight="14.4" x14ac:dyDescent="0.25"/>
  <cols>
    <col min="1" max="1" width="11.6640625" style="1" customWidth="1"/>
    <col min="2" max="2" width="9.5546875" style="5" customWidth="1"/>
    <col min="3" max="3" width="13.88671875" style="1" customWidth="1"/>
    <col min="4" max="4" width="9.5546875" style="1" customWidth="1"/>
    <col min="5" max="5" width="14.5546875" style="1" customWidth="1"/>
    <col min="6" max="6" width="9.5546875" style="1" customWidth="1"/>
    <col min="7" max="7" width="15.77734375" style="1" customWidth="1"/>
    <col min="8" max="16384" width="8.88671875" style="1"/>
  </cols>
  <sheetData>
    <row r="1" spans="1:7" ht="15" customHeight="1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customHeight="1" x14ac:dyDescent="0.25">
      <c r="A2" s="9" t="s">
        <v>76</v>
      </c>
      <c r="B2" s="10">
        <v>94.301886792452805</v>
      </c>
      <c r="C2" s="9">
        <v>1</v>
      </c>
      <c r="D2" s="4">
        <v>11.1</v>
      </c>
      <c r="E2" s="4">
        <v>5</v>
      </c>
      <c r="F2" s="4">
        <f t="shared" ref="F2:F22" si="0">C2*0.85+E2*0.15</f>
        <v>1.6</v>
      </c>
      <c r="G2" s="4">
        <v>1</v>
      </c>
    </row>
    <row r="3" spans="1:7" ht="15" customHeight="1" x14ac:dyDescent="0.25">
      <c r="A3" s="9" t="s">
        <v>77</v>
      </c>
      <c r="B3" s="10">
        <v>94.140350877193001</v>
      </c>
      <c r="C3" s="9">
        <v>2</v>
      </c>
      <c r="D3" s="4">
        <v>10.7</v>
      </c>
      <c r="E3" s="4">
        <v>6</v>
      </c>
      <c r="F3" s="4">
        <f t="shared" si="0"/>
        <v>2.5999999999999996</v>
      </c>
      <c r="G3" s="4">
        <v>2</v>
      </c>
    </row>
    <row r="4" spans="1:7" ht="15" customHeight="1" x14ac:dyDescent="0.25">
      <c r="A4" s="9" t="s">
        <v>78</v>
      </c>
      <c r="B4" s="10">
        <v>93.923076923076906</v>
      </c>
      <c r="C4" s="9">
        <v>3</v>
      </c>
      <c r="D4" s="4">
        <v>11.9</v>
      </c>
      <c r="E4" s="4">
        <v>3</v>
      </c>
      <c r="F4" s="4">
        <f t="shared" si="0"/>
        <v>3</v>
      </c>
      <c r="G4" s="4">
        <v>3</v>
      </c>
    </row>
    <row r="5" spans="1:7" ht="15" customHeight="1" x14ac:dyDescent="0.25">
      <c r="A5" s="9" t="s">
        <v>79</v>
      </c>
      <c r="B5" s="10">
        <v>90.907692307692301</v>
      </c>
      <c r="C5" s="9">
        <v>5</v>
      </c>
      <c r="D5" s="4">
        <v>12.2</v>
      </c>
      <c r="E5" s="4">
        <v>1</v>
      </c>
      <c r="F5" s="4">
        <f t="shared" si="0"/>
        <v>4.4000000000000004</v>
      </c>
      <c r="G5" s="4">
        <v>4</v>
      </c>
    </row>
    <row r="6" spans="1:7" ht="15" customHeight="1" x14ac:dyDescent="0.25">
      <c r="A6" s="9" t="s">
        <v>80</v>
      </c>
      <c r="B6" s="10">
        <v>91.402061855670098</v>
      </c>
      <c r="C6" s="9">
        <v>4</v>
      </c>
      <c r="D6" s="4">
        <v>7.8</v>
      </c>
      <c r="E6" s="4">
        <v>7</v>
      </c>
      <c r="F6" s="4">
        <f t="shared" si="0"/>
        <v>4.45</v>
      </c>
      <c r="G6" s="4">
        <v>5</v>
      </c>
    </row>
    <row r="7" spans="1:7" ht="15" customHeight="1" x14ac:dyDescent="0.25">
      <c r="A7" s="9" t="s">
        <v>81</v>
      </c>
      <c r="B7" s="10">
        <v>88.767123287671197</v>
      </c>
      <c r="C7" s="9">
        <v>6</v>
      </c>
      <c r="D7" s="4">
        <v>12.2</v>
      </c>
      <c r="E7" s="4">
        <v>1</v>
      </c>
      <c r="F7" s="4">
        <f t="shared" si="0"/>
        <v>5.25</v>
      </c>
      <c r="G7" s="4">
        <v>6</v>
      </c>
    </row>
    <row r="8" spans="1:7" ht="15" customHeight="1" x14ac:dyDescent="0.25">
      <c r="A8" s="9" t="s">
        <v>82</v>
      </c>
      <c r="B8" s="10">
        <v>88.403508771929793</v>
      </c>
      <c r="C8" s="9">
        <v>7</v>
      </c>
      <c r="D8" s="4">
        <v>4.7</v>
      </c>
      <c r="E8" s="4">
        <v>9</v>
      </c>
      <c r="F8" s="4">
        <f t="shared" si="0"/>
        <v>7.3</v>
      </c>
      <c r="G8" s="4">
        <v>7</v>
      </c>
    </row>
    <row r="9" spans="1:7" ht="15" customHeight="1" x14ac:dyDescent="0.25">
      <c r="A9" s="9" t="s">
        <v>83</v>
      </c>
      <c r="B9" s="10">
        <v>85.246153846153803</v>
      </c>
      <c r="C9" s="9">
        <v>9</v>
      </c>
      <c r="D9" s="4">
        <v>11.7</v>
      </c>
      <c r="E9" s="4">
        <v>4</v>
      </c>
      <c r="F9" s="4">
        <f t="shared" si="0"/>
        <v>8.25</v>
      </c>
      <c r="G9" s="4">
        <v>8</v>
      </c>
    </row>
    <row r="10" spans="1:7" ht="15" customHeight="1" x14ac:dyDescent="0.25">
      <c r="A10" s="9" t="s">
        <v>84</v>
      </c>
      <c r="B10" s="10">
        <v>87.123711340206199</v>
      </c>
      <c r="C10" s="9">
        <v>8</v>
      </c>
      <c r="D10" s="4">
        <v>1.7</v>
      </c>
      <c r="E10" s="4">
        <v>14</v>
      </c>
      <c r="F10" s="4">
        <f t="shared" si="0"/>
        <v>8.9</v>
      </c>
      <c r="G10" s="4">
        <v>9</v>
      </c>
    </row>
    <row r="11" spans="1:7" ht="15" customHeight="1" x14ac:dyDescent="0.25">
      <c r="A11" s="9" t="s">
        <v>85</v>
      </c>
      <c r="B11" s="10">
        <v>84.851851851851805</v>
      </c>
      <c r="C11" s="9">
        <v>10</v>
      </c>
      <c r="D11" s="4">
        <v>6.7</v>
      </c>
      <c r="E11" s="4">
        <v>8</v>
      </c>
      <c r="F11" s="4">
        <f t="shared" si="0"/>
        <v>9.6999999999999993</v>
      </c>
      <c r="G11" s="4">
        <v>10</v>
      </c>
    </row>
    <row r="12" spans="1:7" ht="15" customHeight="1" x14ac:dyDescent="0.25">
      <c r="A12" s="9" t="s">
        <v>86</v>
      </c>
      <c r="B12" s="10">
        <v>83.970149253731293</v>
      </c>
      <c r="C12" s="9">
        <v>11</v>
      </c>
      <c r="D12" s="4">
        <v>4.7</v>
      </c>
      <c r="E12" s="4">
        <v>9</v>
      </c>
      <c r="F12" s="4">
        <f t="shared" si="0"/>
        <v>10.7</v>
      </c>
      <c r="G12" s="4">
        <v>11</v>
      </c>
    </row>
    <row r="13" spans="1:7" ht="15" customHeight="1" x14ac:dyDescent="0.25">
      <c r="A13" s="9" t="s">
        <v>87</v>
      </c>
      <c r="B13" s="10">
        <v>83.6</v>
      </c>
      <c r="C13" s="9">
        <v>12</v>
      </c>
      <c r="D13" s="4">
        <v>2.7</v>
      </c>
      <c r="E13" s="4">
        <v>11</v>
      </c>
      <c r="F13" s="4">
        <f t="shared" si="0"/>
        <v>11.85</v>
      </c>
      <c r="G13" s="4">
        <v>12</v>
      </c>
    </row>
    <row r="14" spans="1:7" ht="15" customHeight="1" x14ac:dyDescent="0.25">
      <c r="A14" s="9" t="s">
        <v>88</v>
      </c>
      <c r="B14" s="10">
        <v>83.042253521126796</v>
      </c>
      <c r="C14" s="9">
        <v>13</v>
      </c>
      <c r="D14" s="4">
        <v>1.7</v>
      </c>
      <c r="E14" s="4">
        <v>14</v>
      </c>
      <c r="F14" s="4">
        <f t="shared" si="0"/>
        <v>13.149999999999999</v>
      </c>
      <c r="G14" s="4">
        <v>13</v>
      </c>
    </row>
    <row r="15" spans="1:7" ht="15" customHeight="1" x14ac:dyDescent="0.25">
      <c r="A15" s="9" t="s">
        <v>89</v>
      </c>
      <c r="B15" s="10">
        <v>81.773195876288696</v>
      </c>
      <c r="C15" s="9">
        <v>14</v>
      </c>
      <c r="D15" s="4">
        <v>1.8</v>
      </c>
      <c r="E15" s="4">
        <v>12</v>
      </c>
      <c r="F15" s="4">
        <f t="shared" si="0"/>
        <v>13.7</v>
      </c>
      <c r="G15" s="4">
        <v>14</v>
      </c>
    </row>
    <row r="16" spans="1:7" ht="15" customHeight="1" x14ac:dyDescent="0.25">
      <c r="A16" s="9" t="s">
        <v>90</v>
      </c>
      <c r="B16" s="10">
        <v>81.541176470588198</v>
      </c>
      <c r="C16" s="9">
        <v>15</v>
      </c>
      <c r="D16" s="4">
        <v>1.7</v>
      </c>
      <c r="E16" s="4">
        <v>14</v>
      </c>
      <c r="F16" s="4">
        <f t="shared" si="0"/>
        <v>14.85</v>
      </c>
      <c r="G16" s="4">
        <v>15</v>
      </c>
    </row>
    <row r="17" spans="1:7" ht="15" customHeight="1" x14ac:dyDescent="0.25">
      <c r="A17" s="9" t="s">
        <v>91</v>
      </c>
      <c r="B17" s="10">
        <v>78.728813559322006</v>
      </c>
      <c r="C17" s="9">
        <v>16</v>
      </c>
      <c r="D17" s="4">
        <v>1.8</v>
      </c>
      <c r="E17" s="4">
        <v>12</v>
      </c>
      <c r="F17" s="4">
        <f t="shared" si="0"/>
        <v>15.399999999999999</v>
      </c>
      <c r="G17" s="4">
        <v>16</v>
      </c>
    </row>
    <row r="18" spans="1:7" ht="15" customHeight="1" x14ac:dyDescent="0.25">
      <c r="A18" s="9" t="s">
        <v>92</v>
      </c>
      <c r="B18" s="10">
        <v>77.855072463768096</v>
      </c>
      <c r="C18" s="9">
        <v>17</v>
      </c>
      <c r="D18" s="4">
        <v>1.7</v>
      </c>
      <c r="E18" s="4">
        <v>14</v>
      </c>
      <c r="F18" s="4">
        <f t="shared" si="0"/>
        <v>16.55</v>
      </c>
      <c r="G18" s="4">
        <v>17</v>
      </c>
    </row>
    <row r="19" spans="1:7" ht="15" customHeight="1" x14ac:dyDescent="0.25">
      <c r="A19" s="9" t="s">
        <v>93</v>
      </c>
      <c r="B19" s="10">
        <v>76.265822784810098</v>
      </c>
      <c r="C19" s="9">
        <v>18</v>
      </c>
      <c r="D19" s="4">
        <v>1.7</v>
      </c>
      <c r="E19" s="4">
        <v>14</v>
      </c>
      <c r="F19" s="4">
        <f t="shared" si="0"/>
        <v>17.399999999999999</v>
      </c>
      <c r="G19" s="4">
        <v>18</v>
      </c>
    </row>
    <row r="20" spans="1:7" ht="15" customHeight="1" x14ac:dyDescent="0.25">
      <c r="A20" s="9" t="s">
        <v>94</v>
      </c>
      <c r="B20" s="10">
        <v>74.451127819548901</v>
      </c>
      <c r="C20" s="9">
        <v>19</v>
      </c>
      <c r="D20" s="4">
        <v>0</v>
      </c>
      <c r="E20" s="4">
        <v>20</v>
      </c>
      <c r="F20" s="4">
        <f t="shared" si="0"/>
        <v>19.149999999999999</v>
      </c>
      <c r="G20" s="4">
        <v>19</v>
      </c>
    </row>
    <row r="21" spans="1:7" ht="15" customHeight="1" x14ac:dyDescent="0.25">
      <c r="A21" s="9" t="s">
        <v>95</v>
      </c>
      <c r="B21" s="10">
        <v>74.051948051948003</v>
      </c>
      <c r="C21" s="9">
        <v>20</v>
      </c>
      <c r="D21" s="4">
        <v>1.6</v>
      </c>
      <c r="E21" s="4">
        <v>19</v>
      </c>
      <c r="F21" s="4">
        <f t="shared" si="0"/>
        <v>19.850000000000001</v>
      </c>
      <c r="G21" s="4">
        <v>20</v>
      </c>
    </row>
    <row r="22" spans="1:7" ht="15" customHeight="1" x14ac:dyDescent="0.25">
      <c r="A22" s="9" t="s">
        <v>96</v>
      </c>
      <c r="B22" s="10">
        <v>72.747826086956493</v>
      </c>
      <c r="C22" s="9">
        <v>21</v>
      </c>
      <c r="D22" s="4">
        <v>0</v>
      </c>
      <c r="E22" s="4">
        <v>20</v>
      </c>
      <c r="F22" s="4">
        <f t="shared" si="0"/>
        <v>20.849999999999998</v>
      </c>
      <c r="G22" s="4">
        <v>21</v>
      </c>
    </row>
  </sheetData>
  <sortState xmlns:xlrd2="http://schemas.microsoft.com/office/spreadsheetml/2017/richdata2" ref="A2:G22">
    <sortCondition ref="F2:F22"/>
  </sortState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5"/>
  <sheetViews>
    <sheetView workbookViewId="0">
      <selection activeCell="F17" sqref="F17"/>
    </sheetView>
  </sheetViews>
  <sheetFormatPr defaultColWidth="8.88671875" defaultRowHeight="14.4" x14ac:dyDescent="0.25"/>
  <cols>
    <col min="1" max="1" width="11.6640625" style="1" customWidth="1"/>
    <col min="2" max="2" width="9.5546875" style="5" customWidth="1"/>
    <col min="3" max="3" width="13.88671875" style="1" customWidth="1"/>
    <col min="4" max="4" width="9.5546875" style="1" customWidth="1"/>
    <col min="5" max="5" width="14.33203125" style="1" customWidth="1"/>
    <col min="6" max="6" width="9.5546875" style="1" customWidth="1"/>
    <col min="7" max="7" width="14" style="1" customWidth="1"/>
    <col min="8" max="16384" width="8.88671875" style="1"/>
  </cols>
  <sheetData>
    <row r="1" spans="1:7" ht="15" customHeight="1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97</v>
      </c>
    </row>
    <row r="2" spans="1:7" ht="15" customHeight="1" x14ac:dyDescent="0.25">
      <c r="A2" s="9" t="s">
        <v>98</v>
      </c>
      <c r="B2" s="10">
        <v>95.129032258064498</v>
      </c>
      <c r="C2" s="9">
        <v>2</v>
      </c>
      <c r="D2" s="4">
        <v>25.3</v>
      </c>
      <c r="E2" s="4">
        <v>4</v>
      </c>
      <c r="F2" s="4">
        <f t="shared" ref="F2:F33" si="0">C2*0.85+E2*0.15</f>
        <v>2.2999999999999998</v>
      </c>
      <c r="G2" s="4">
        <v>1</v>
      </c>
    </row>
    <row r="3" spans="1:7" ht="15" customHeight="1" x14ac:dyDescent="0.25">
      <c r="A3" s="9" t="s">
        <v>99</v>
      </c>
      <c r="B3" s="10">
        <v>95.3333333333333</v>
      </c>
      <c r="C3" s="9">
        <v>1</v>
      </c>
      <c r="D3" s="4">
        <v>21.25</v>
      </c>
      <c r="E3" s="4">
        <v>10</v>
      </c>
      <c r="F3" s="4">
        <f t="shared" si="0"/>
        <v>2.35</v>
      </c>
      <c r="G3" s="4">
        <v>2</v>
      </c>
    </row>
    <row r="4" spans="1:7" ht="15" customHeight="1" x14ac:dyDescent="0.25">
      <c r="A4" s="9" t="s">
        <v>100</v>
      </c>
      <c r="B4" s="10">
        <v>94.961038961038994</v>
      </c>
      <c r="C4" s="9">
        <v>4</v>
      </c>
      <c r="D4" s="4">
        <v>36.299999999999997</v>
      </c>
      <c r="E4" s="4">
        <v>1</v>
      </c>
      <c r="F4" s="4">
        <f t="shared" si="0"/>
        <v>3.55</v>
      </c>
      <c r="G4" s="4">
        <v>3</v>
      </c>
    </row>
    <row r="5" spans="1:7" ht="15" customHeight="1" x14ac:dyDescent="0.25">
      <c r="A5" s="9" t="s">
        <v>101</v>
      </c>
      <c r="B5" s="10">
        <v>94.558441558441601</v>
      </c>
      <c r="C5" s="9">
        <v>5</v>
      </c>
      <c r="D5" s="4">
        <v>25.5</v>
      </c>
      <c r="E5" s="4">
        <v>2</v>
      </c>
      <c r="F5" s="4">
        <f t="shared" si="0"/>
        <v>4.55</v>
      </c>
      <c r="G5" s="4">
        <v>4</v>
      </c>
    </row>
    <row r="6" spans="1:7" ht="15" customHeight="1" x14ac:dyDescent="0.25">
      <c r="A6" s="9" t="s">
        <v>102</v>
      </c>
      <c r="B6" s="10">
        <v>94.981132075471706</v>
      </c>
      <c r="C6" s="9">
        <v>3</v>
      </c>
      <c r="D6" s="4">
        <v>10.3</v>
      </c>
      <c r="E6" s="4">
        <v>17</v>
      </c>
      <c r="F6" s="4">
        <f t="shared" si="0"/>
        <v>5.0999999999999996</v>
      </c>
      <c r="G6" s="4">
        <v>5</v>
      </c>
    </row>
    <row r="7" spans="1:7" ht="15" customHeight="1" x14ac:dyDescent="0.25">
      <c r="A7" s="9" t="s">
        <v>103</v>
      </c>
      <c r="B7" s="10">
        <v>93.602150537634401</v>
      </c>
      <c r="C7" s="9">
        <v>7</v>
      </c>
      <c r="D7" s="4">
        <v>13.8</v>
      </c>
      <c r="E7" s="4">
        <v>12</v>
      </c>
      <c r="F7" s="4">
        <f t="shared" si="0"/>
        <v>7.75</v>
      </c>
      <c r="G7" s="4">
        <v>6</v>
      </c>
    </row>
    <row r="8" spans="1:7" ht="15" customHeight="1" x14ac:dyDescent="0.25">
      <c r="A8" s="9" t="s">
        <v>104</v>
      </c>
      <c r="B8" s="10">
        <v>93.151898734177195</v>
      </c>
      <c r="C8" s="9">
        <v>9</v>
      </c>
      <c r="D8" s="4">
        <v>22.45</v>
      </c>
      <c r="E8" s="4">
        <v>7</v>
      </c>
      <c r="F8" s="4">
        <f t="shared" si="0"/>
        <v>8.6999999999999993</v>
      </c>
      <c r="G8" s="4">
        <v>7</v>
      </c>
    </row>
    <row r="9" spans="1:7" ht="15" customHeight="1" x14ac:dyDescent="0.25">
      <c r="A9" s="9" t="s">
        <v>105</v>
      </c>
      <c r="B9" s="10">
        <v>93.844444444444406</v>
      </c>
      <c r="C9" s="9">
        <v>6</v>
      </c>
      <c r="D9" s="4">
        <v>5.7</v>
      </c>
      <c r="E9" s="4">
        <v>26</v>
      </c>
      <c r="F9" s="4">
        <f t="shared" si="0"/>
        <v>9</v>
      </c>
      <c r="G9" s="4">
        <v>8</v>
      </c>
    </row>
    <row r="10" spans="1:7" ht="15" customHeight="1" x14ac:dyDescent="0.25">
      <c r="A10" s="9" t="s">
        <v>106</v>
      </c>
      <c r="B10" s="10">
        <v>93.064935064935099</v>
      </c>
      <c r="C10" s="9">
        <v>10</v>
      </c>
      <c r="D10" s="4">
        <v>22.4</v>
      </c>
      <c r="E10" s="4">
        <v>8</v>
      </c>
      <c r="F10" s="4">
        <f t="shared" si="0"/>
        <v>9.6999999999999993</v>
      </c>
      <c r="G10" s="4">
        <v>9</v>
      </c>
    </row>
    <row r="11" spans="1:7" ht="15" customHeight="1" x14ac:dyDescent="0.25">
      <c r="A11" s="9" t="s">
        <v>107</v>
      </c>
      <c r="B11" s="10">
        <v>92.606557377049199</v>
      </c>
      <c r="C11" s="9">
        <v>13</v>
      </c>
      <c r="D11" s="4">
        <v>25.4</v>
      </c>
      <c r="E11" s="4">
        <v>3</v>
      </c>
      <c r="F11" s="4">
        <f t="shared" si="0"/>
        <v>11.499999999999998</v>
      </c>
      <c r="G11" s="4">
        <v>10</v>
      </c>
    </row>
    <row r="12" spans="1:7" ht="15" customHeight="1" x14ac:dyDescent="0.25">
      <c r="A12" s="9" t="s">
        <v>108</v>
      </c>
      <c r="B12" s="10">
        <v>92.673267326732699</v>
      </c>
      <c r="C12" s="9">
        <v>12</v>
      </c>
      <c r="D12" s="4">
        <v>22.2</v>
      </c>
      <c r="E12" s="4">
        <v>9</v>
      </c>
      <c r="F12" s="4">
        <f t="shared" si="0"/>
        <v>11.549999999999999</v>
      </c>
      <c r="G12" s="4">
        <v>11</v>
      </c>
    </row>
    <row r="13" spans="1:7" ht="15" customHeight="1" x14ac:dyDescent="0.25">
      <c r="A13" s="9" t="s">
        <v>109</v>
      </c>
      <c r="B13" s="10">
        <v>92.603960396039597</v>
      </c>
      <c r="C13" s="9">
        <v>14</v>
      </c>
      <c r="D13" s="4">
        <v>23.8</v>
      </c>
      <c r="E13" s="4">
        <v>5</v>
      </c>
      <c r="F13" s="4">
        <f t="shared" si="0"/>
        <v>12.65</v>
      </c>
      <c r="G13" s="4">
        <v>12</v>
      </c>
    </row>
    <row r="14" spans="1:7" ht="15" customHeight="1" x14ac:dyDescent="0.25">
      <c r="A14" s="9" t="s">
        <v>110</v>
      </c>
      <c r="B14" s="10">
        <v>93.311827956989205</v>
      </c>
      <c r="C14" s="9">
        <v>8</v>
      </c>
      <c r="D14" s="4">
        <v>2.2000000000000002</v>
      </c>
      <c r="E14" s="4">
        <v>40</v>
      </c>
      <c r="F14" s="4">
        <f t="shared" si="0"/>
        <v>12.8</v>
      </c>
      <c r="G14" s="4">
        <v>13</v>
      </c>
    </row>
    <row r="15" spans="1:7" ht="15" customHeight="1" x14ac:dyDescent="0.25">
      <c r="A15" s="9" t="s">
        <v>111</v>
      </c>
      <c r="B15" s="10">
        <v>92.754098360655703</v>
      </c>
      <c r="C15" s="9">
        <v>11</v>
      </c>
      <c r="D15" s="4">
        <v>6.3</v>
      </c>
      <c r="E15" s="4">
        <v>25</v>
      </c>
      <c r="F15" s="4">
        <f t="shared" si="0"/>
        <v>13.1</v>
      </c>
      <c r="G15" s="4">
        <v>14</v>
      </c>
    </row>
    <row r="16" spans="1:7" ht="15" customHeight="1" x14ac:dyDescent="0.25">
      <c r="A16" s="9" t="s">
        <v>112</v>
      </c>
      <c r="B16" s="10">
        <v>92.547169811320799</v>
      </c>
      <c r="C16" s="9">
        <v>15</v>
      </c>
      <c r="D16" s="4">
        <v>11.4</v>
      </c>
      <c r="E16" s="4">
        <v>15</v>
      </c>
      <c r="F16" s="4">
        <f t="shared" si="0"/>
        <v>15</v>
      </c>
      <c r="G16" s="4">
        <v>15</v>
      </c>
    </row>
    <row r="17" spans="1:7" ht="15" customHeight="1" x14ac:dyDescent="0.25">
      <c r="A17" s="9" t="s">
        <v>113</v>
      </c>
      <c r="B17" s="10">
        <v>91.681159420289902</v>
      </c>
      <c r="C17" s="9">
        <v>16</v>
      </c>
      <c r="D17" s="4">
        <v>17.5</v>
      </c>
      <c r="E17" s="4">
        <v>11</v>
      </c>
      <c r="F17" s="4">
        <f t="shared" si="0"/>
        <v>15.25</v>
      </c>
      <c r="G17" s="4">
        <v>16</v>
      </c>
    </row>
    <row r="18" spans="1:7" ht="15" customHeight="1" x14ac:dyDescent="0.25">
      <c r="A18" s="9" t="s">
        <v>114</v>
      </c>
      <c r="B18" s="10">
        <v>91.518518518518505</v>
      </c>
      <c r="C18" s="9">
        <v>17</v>
      </c>
      <c r="D18" s="4">
        <v>5.2</v>
      </c>
      <c r="E18" s="4">
        <v>28</v>
      </c>
      <c r="F18" s="4">
        <f t="shared" si="0"/>
        <v>18.649999999999999</v>
      </c>
      <c r="G18" s="4">
        <v>17</v>
      </c>
    </row>
    <row r="19" spans="1:7" ht="15" customHeight="1" x14ac:dyDescent="0.25">
      <c r="A19" s="9" t="s">
        <v>115</v>
      </c>
      <c r="B19" s="10">
        <v>91.262295081967196</v>
      </c>
      <c r="C19" s="9">
        <v>19</v>
      </c>
      <c r="D19" s="4">
        <v>9.65</v>
      </c>
      <c r="E19" s="4">
        <v>19</v>
      </c>
      <c r="F19" s="4">
        <f t="shared" si="0"/>
        <v>19</v>
      </c>
      <c r="G19" s="4">
        <v>18</v>
      </c>
    </row>
    <row r="20" spans="1:7" ht="15" customHeight="1" x14ac:dyDescent="0.25">
      <c r="A20" s="9" t="s">
        <v>116</v>
      </c>
      <c r="B20" s="10">
        <v>91.1967213114754</v>
      </c>
      <c r="C20" s="9">
        <v>20</v>
      </c>
      <c r="D20" s="4">
        <v>6.5</v>
      </c>
      <c r="E20" s="4">
        <v>24</v>
      </c>
      <c r="F20" s="4">
        <f t="shared" si="0"/>
        <v>20.6</v>
      </c>
      <c r="G20" s="4">
        <v>19</v>
      </c>
    </row>
    <row r="21" spans="1:7" ht="15" customHeight="1" x14ac:dyDescent="0.25">
      <c r="A21" s="9" t="s">
        <v>117</v>
      </c>
      <c r="B21" s="10">
        <v>90.756756756756801</v>
      </c>
      <c r="C21" s="9">
        <v>21</v>
      </c>
      <c r="D21" s="4">
        <v>8.9</v>
      </c>
      <c r="E21" s="4">
        <v>20</v>
      </c>
      <c r="F21" s="4">
        <f t="shared" si="0"/>
        <v>20.849999999999998</v>
      </c>
      <c r="G21" s="4">
        <v>20</v>
      </c>
    </row>
    <row r="22" spans="1:7" ht="15" customHeight="1" x14ac:dyDescent="0.25">
      <c r="A22" s="9" t="s">
        <v>118</v>
      </c>
      <c r="B22" s="10">
        <v>91.475409836065595</v>
      </c>
      <c r="C22" s="9">
        <v>18</v>
      </c>
      <c r="D22" s="4">
        <v>2.2000000000000002</v>
      </c>
      <c r="E22" s="4">
        <v>40</v>
      </c>
      <c r="F22" s="4">
        <f t="shared" si="0"/>
        <v>21.299999999999997</v>
      </c>
      <c r="G22" s="4">
        <v>21</v>
      </c>
    </row>
    <row r="23" spans="1:7" ht="15" customHeight="1" x14ac:dyDescent="0.25">
      <c r="A23" s="9" t="s">
        <v>119</v>
      </c>
      <c r="B23" s="10">
        <v>90.075471698113205</v>
      </c>
      <c r="C23" s="9">
        <v>24</v>
      </c>
      <c r="D23" s="4">
        <v>6.6</v>
      </c>
      <c r="E23" s="4">
        <v>23</v>
      </c>
      <c r="F23" s="4">
        <f t="shared" si="0"/>
        <v>23.849999999999998</v>
      </c>
      <c r="G23" s="4">
        <v>22</v>
      </c>
    </row>
    <row r="24" spans="1:7" ht="15" customHeight="1" x14ac:dyDescent="0.25">
      <c r="A24" s="9" t="s">
        <v>120</v>
      </c>
      <c r="B24" s="10">
        <v>90.442622950819697</v>
      </c>
      <c r="C24" s="9">
        <v>23</v>
      </c>
      <c r="D24" s="4">
        <v>3.7</v>
      </c>
      <c r="E24" s="4">
        <v>33</v>
      </c>
      <c r="F24" s="4">
        <f t="shared" si="0"/>
        <v>24.5</v>
      </c>
      <c r="G24" s="4">
        <v>23</v>
      </c>
    </row>
    <row r="25" spans="1:7" ht="15" customHeight="1" x14ac:dyDescent="0.25">
      <c r="A25" s="9" t="s">
        <v>121</v>
      </c>
      <c r="B25" s="10">
        <v>89.739130434782595</v>
      </c>
      <c r="C25" s="9">
        <v>26</v>
      </c>
      <c r="D25" s="4">
        <v>10.199999999999999</v>
      </c>
      <c r="E25" s="4">
        <v>18</v>
      </c>
      <c r="F25" s="4">
        <f t="shared" si="0"/>
        <v>24.799999999999997</v>
      </c>
      <c r="G25" s="4">
        <v>24</v>
      </c>
    </row>
    <row r="26" spans="1:7" ht="15" customHeight="1" x14ac:dyDescent="0.25">
      <c r="A26" s="9" t="s">
        <v>122</v>
      </c>
      <c r="B26" s="10">
        <v>90.5058823529412</v>
      </c>
      <c r="C26" s="9">
        <v>22</v>
      </c>
      <c r="D26" s="4">
        <v>1.7</v>
      </c>
      <c r="E26" s="4">
        <v>47</v>
      </c>
      <c r="F26" s="4">
        <f t="shared" si="0"/>
        <v>25.75</v>
      </c>
      <c r="G26" s="4">
        <v>25</v>
      </c>
    </row>
    <row r="27" spans="1:7" ht="15" customHeight="1" x14ac:dyDescent="0.25">
      <c r="A27" s="9" t="s">
        <v>123</v>
      </c>
      <c r="B27" s="10">
        <v>89.229508196721298</v>
      </c>
      <c r="C27" s="9">
        <v>28</v>
      </c>
      <c r="D27" s="4">
        <v>11.7</v>
      </c>
      <c r="E27" s="4">
        <v>13</v>
      </c>
      <c r="F27" s="4">
        <f t="shared" si="0"/>
        <v>25.75</v>
      </c>
      <c r="G27" s="4">
        <v>26</v>
      </c>
    </row>
    <row r="28" spans="1:7" ht="15" customHeight="1" x14ac:dyDescent="0.25">
      <c r="A28" s="9" t="s">
        <v>124</v>
      </c>
      <c r="B28" s="10">
        <v>89.180327868852501</v>
      </c>
      <c r="C28" s="9">
        <v>29</v>
      </c>
      <c r="D28" s="4">
        <v>10.6</v>
      </c>
      <c r="E28" s="4">
        <v>16</v>
      </c>
      <c r="F28" s="4">
        <f t="shared" si="0"/>
        <v>27.049999999999997</v>
      </c>
      <c r="G28" s="4">
        <v>27</v>
      </c>
    </row>
    <row r="29" spans="1:7" ht="15" customHeight="1" x14ac:dyDescent="0.25">
      <c r="A29" s="9" t="s">
        <v>125</v>
      </c>
      <c r="B29" s="10">
        <v>90</v>
      </c>
      <c r="C29" s="9">
        <v>25</v>
      </c>
      <c r="D29" s="4">
        <v>1.7</v>
      </c>
      <c r="E29" s="4">
        <v>47</v>
      </c>
      <c r="F29" s="4">
        <f t="shared" si="0"/>
        <v>28.3</v>
      </c>
      <c r="G29" s="4">
        <v>28</v>
      </c>
    </row>
    <row r="30" spans="1:7" ht="15" customHeight="1" x14ac:dyDescent="0.25">
      <c r="A30" s="9" t="s">
        <v>126</v>
      </c>
      <c r="B30" s="10">
        <v>89.391304347826093</v>
      </c>
      <c r="C30" s="9">
        <v>27</v>
      </c>
      <c r="D30" s="4">
        <v>2.8</v>
      </c>
      <c r="E30" s="4">
        <v>36</v>
      </c>
      <c r="F30" s="4">
        <f t="shared" si="0"/>
        <v>28.349999999999998</v>
      </c>
      <c r="G30" s="4">
        <v>29</v>
      </c>
    </row>
    <row r="31" spans="1:7" ht="15" customHeight="1" x14ac:dyDescent="0.25">
      <c r="A31" s="9" t="s">
        <v>127</v>
      </c>
      <c r="B31" s="10">
        <v>88.967213114754102</v>
      </c>
      <c r="C31" s="9">
        <v>30</v>
      </c>
      <c r="D31" s="4">
        <v>5.7</v>
      </c>
      <c r="E31" s="4">
        <v>26</v>
      </c>
      <c r="F31" s="4">
        <f t="shared" si="0"/>
        <v>29.4</v>
      </c>
      <c r="G31" s="4">
        <v>30</v>
      </c>
    </row>
    <row r="32" spans="1:7" ht="15" customHeight="1" x14ac:dyDescent="0.25">
      <c r="A32" s="9" t="s">
        <v>128</v>
      </c>
      <c r="B32" s="10">
        <v>88.057971014492793</v>
      </c>
      <c r="C32" s="9">
        <v>35</v>
      </c>
      <c r="D32" s="4">
        <v>23.45</v>
      </c>
      <c r="E32" s="4">
        <v>6</v>
      </c>
      <c r="F32" s="4">
        <f t="shared" si="0"/>
        <v>30.65</v>
      </c>
      <c r="G32" s="4">
        <v>31</v>
      </c>
    </row>
    <row r="33" spans="1:7" ht="15" customHeight="1" x14ac:dyDescent="0.25">
      <c r="A33" s="9" t="s">
        <v>129</v>
      </c>
      <c r="B33" s="10">
        <v>88.320754716981099</v>
      </c>
      <c r="C33" s="9">
        <v>33</v>
      </c>
      <c r="D33" s="4">
        <v>4.0999999999999996</v>
      </c>
      <c r="E33" s="4">
        <v>32</v>
      </c>
      <c r="F33" s="4">
        <f t="shared" si="0"/>
        <v>32.85</v>
      </c>
      <c r="G33" s="4">
        <v>32</v>
      </c>
    </row>
    <row r="34" spans="1:7" ht="15" customHeight="1" x14ac:dyDescent="0.25">
      <c r="A34" s="9" t="s">
        <v>130</v>
      </c>
      <c r="B34" s="10">
        <v>88.488888888888894</v>
      </c>
      <c r="C34" s="9">
        <v>32</v>
      </c>
      <c r="D34" s="4">
        <v>2.2000000000000002</v>
      </c>
      <c r="E34" s="4">
        <v>40</v>
      </c>
      <c r="F34" s="4">
        <f t="shared" ref="F34:F59" si="1">C34*0.85+E34*0.15</f>
        <v>33.200000000000003</v>
      </c>
      <c r="G34" s="4">
        <v>33</v>
      </c>
    </row>
    <row r="35" spans="1:7" ht="15" customHeight="1" x14ac:dyDescent="0.25">
      <c r="A35" s="9" t="s">
        <v>131</v>
      </c>
      <c r="B35" s="10">
        <v>88.672131147540995</v>
      </c>
      <c r="C35" s="9">
        <v>31</v>
      </c>
      <c r="D35" s="4">
        <v>1.7</v>
      </c>
      <c r="E35" s="4">
        <v>47</v>
      </c>
      <c r="F35" s="4">
        <f t="shared" si="1"/>
        <v>33.4</v>
      </c>
      <c r="G35" s="4">
        <v>34</v>
      </c>
    </row>
    <row r="36" spans="1:7" ht="15" customHeight="1" x14ac:dyDescent="0.25">
      <c r="A36" s="9" t="s">
        <v>132</v>
      </c>
      <c r="B36" s="10">
        <v>88.295081967213093</v>
      </c>
      <c r="C36" s="9">
        <v>34</v>
      </c>
      <c r="D36" s="4">
        <v>4.7</v>
      </c>
      <c r="E36" s="4">
        <v>31</v>
      </c>
      <c r="F36" s="4">
        <f t="shared" si="1"/>
        <v>33.549999999999997</v>
      </c>
      <c r="G36" s="4">
        <v>35</v>
      </c>
    </row>
    <row r="37" spans="1:7" ht="15" customHeight="1" x14ac:dyDescent="0.25">
      <c r="A37" s="9" t="s">
        <v>133</v>
      </c>
      <c r="B37" s="10">
        <v>87.076923076923094</v>
      </c>
      <c r="C37" s="9">
        <v>36</v>
      </c>
      <c r="D37" s="4">
        <v>8.1999999999999993</v>
      </c>
      <c r="E37" s="4">
        <v>21</v>
      </c>
      <c r="F37" s="4">
        <f t="shared" si="1"/>
        <v>33.75</v>
      </c>
      <c r="G37" s="4">
        <v>36</v>
      </c>
    </row>
    <row r="38" spans="1:7" ht="15" customHeight="1" x14ac:dyDescent="0.25">
      <c r="A38" s="9" t="s">
        <v>134</v>
      </c>
      <c r="B38" s="10">
        <v>85.557377049180303</v>
      </c>
      <c r="C38" s="9">
        <v>41</v>
      </c>
      <c r="D38" s="4">
        <v>11.7</v>
      </c>
      <c r="E38" s="4">
        <v>13</v>
      </c>
      <c r="F38" s="4">
        <f t="shared" si="1"/>
        <v>36.800000000000004</v>
      </c>
      <c r="G38" s="4">
        <v>37</v>
      </c>
    </row>
    <row r="39" spans="1:7" ht="15" customHeight="1" x14ac:dyDescent="0.25">
      <c r="A39" s="9" t="s">
        <v>135</v>
      </c>
      <c r="B39" s="10">
        <v>86.7735849056604</v>
      </c>
      <c r="C39" s="9">
        <v>37</v>
      </c>
      <c r="D39" s="4">
        <v>2.5</v>
      </c>
      <c r="E39" s="4">
        <v>39</v>
      </c>
      <c r="F39" s="4">
        <f t="shared" si="1"/>
        <v>37.299999999999997</v>
      </c>
      <c r="G39" s="4">
        <v>38</v>
      </c>
    </row>
    <row r="40" spans="1:7" ht="15" customHeight="1" x14ac:dyDescent="0.25">
      <c r="A40" s="9" t="s">
        <v>136</v>
      </c>
      <c r="B40" s="10">
        <v>85.452830188679201</v>
      </c>
      <c r="C40" s="9">
        <v>42</v>
      </c>
      <c r="D40" s="4">
        <v>7.2</v>
      </c>
      <c r="E40" s="4">
        <v>22</v>
      </c>
      <c r="F40" s="4">
        <f t="shared" si="1"/>
        <v>38.999999999999993</v>
      </c>
      <c r="G40" s="4">
        <v>39</v>
      </c>
    </row>
    <row r="41" spans="1:7" ht="15" customHeight="1" x14ac:dyDescent="0.25">
      <c r="A41" s="9" t="s">
        <v>137</v>
      </c>
      <c r="B41" s="10">
        <v>86.755555555555603</v>
      </c>
      <c r="C41" s="9">
        <v>38</v>
      </c>
      <c r="D41" s="4">
        <v>1.8</v>
      </c>
      <c r="E41" s="4">
        <v>45</v>
      </c>
      <c r="F41" s="4">
        <f t="shared" si="1"/>
        <v>39.049999999999997</v>
      </c>
      <c r="G41" s="4">
        <v>40</v>
      </c>
    </row>
    <row r="42" spans="1:7" ht="15" customHeight="1" x14ac:dyDescent="0.25">
      <c r="A42" s="9" t="s">
        <v>138</v>
      </c>
      <c r="B42" s="10">
        <v>86.311475409836106</v>
      </c>
      <c r="C42" s="9">
        <v>40</v>
      </c>
      <c r="D42" s="4">
        <v>2.7</v>
      </c>
      <c r="E42" s="4">
        <v>37</v>
      </c>
      <c r="F42" s="4">
        <f t="shared" si="1"/>
        <v>39.549999999999997</v>
      </c>
      <c r="G42" s="4">
        <v>41</v>
      </c>
    </row>
    <row r="43" spans="1:7" ht="15" customHeight="1" x14ac:dyDescent="0.25">
      <c r="A43" s="9" t="s">
        <v>139</v>
      </c>
      <c r="B43" s="10">
        <v>86.712328767123296</v>
      </c>
      <c r="C43" s="9">
        <v>39</v>
      </c>
      <c r="D43" s="4">
        <v>2.1</v>
      </c>
      <c r="E43" s="4">
        <v>44</v>
      </c>
      <c r="F43" s="4">
        <f t="shared" si="1"/>
        <v>39.75</v>
      </c>
      <c r="G43" s="4">
        <v>42</v>
      </c>
    </row>
    <row r="44" spans="1:7" ht="15" customHeight="1" x14ac:dyDescent="0.25">
      <c r="A44" s="9" t="s">
        <v>140</v>
      </c>
      <c r="B44" s="10">
        <v>84.754098360655703</v>
      </c>
      <c r="C44" s="9">
        <v>43</v>
      </c>
      <c r="D44" s="4">
        <v>1.7</v>
      </c>
      <c r="E44" s="4">
        <v>47</v>
      </c>
      <c r="F44" s="4">
        <f t="shared" si="1"/>
        <v>43.599999999999994</v>
      </c>
      <c r="G44" s="4">
        <v>43</v>
      </c>
    </row>
    <row r="45" spans="1:7" ht="15" customHeight="1" x14ac:dyDescent="0.25">
      <c r="A45" s="9" t="s">
        <v>141</v>
      </c>
      <c r="B45" s="10">
        <v>82.971014492753596</v>
      </c>
      <c r="C45" s="9">
        <v>47</v>
      </c>
      <c r="D45" s="4">
        <v>5.2</v>
      </c>
      <c r="E45" s="4">
        <v>28</v>
      </c>
      <c r="F45" s="4">
        <f t="shared" si="1"/>
        <v>44.15</v>
      </c>
      <c r="G45" s="4">
        <v>44</v>
      </c>
    </row>
    <row r="46" spans="1:7" ht="15" customHeight="1" x14ac:dyDescent="0.25">
      <c r="A46" s="9" t="s">
        <v>142</v>
      </c>
      <c r="B46" s="10">
        <v>84.523809523809504</v>
      </c>
      <c r="C46" s="9">
        <v>44</v>
      </c>
      <c r="D46" s="4">
        <v>1.7</v>
      </c>
      <c r="E46" s="4">
        <v>47</v>
      </c>
      <c r="F46" s="4">
        <f t="shared" si="1"/>
        <v>44.449999999999996</v>
      </c>
      <c r="G46" s="4">
        <v>45</v>
      </c>
    </row>
    <row r="47" spans="1:7" ht="15" customHeight="1" x14ac:dyDescent="0.25">
      <c r="A47" s="9" t="s">
        <v>143</v>
      </c>
      <c r="B47" s="10">
        <v>84.169811320754704</v>
      </c>
      <c r="C47" s="9">
        <v>46</v>
      </c>
      <c r="D47" s="4">
        <v>2.2000000000000002</v>
      </c>
      <c r="E47" s="4">
        <v>40</v>
      </c>
      <c r="F47" s="4">
        <f t="shared" si="1"/>
        <v>45.1</v>
      </c>
      <c r="G47" s="4">
        <v>46</v>
      </c>
    </row>
    <row r="48" spans="1:7" ht="15" customHeight="1" x14ac:dyDescent="0.25">
      <c r="A48" s="9" t="s">
        <v>144</v>
      </c>
      <c r="B48" s="10">
        <v>84.204301075268802</v>
      </c>
      <c r="C48" s="9">
        <v>45</v>
      </c>
      <c r="D48" s="4">
        <v>1.7</v>
      </c>
      <c r="E48" s="4">
        <v>47</v>
      </c>
      <c r="F48" s="4">
        <f t="shared" si="1"/>
        <v>45.3</v>
      </c>
      <c r="G48" s="4">
        <v>47</v>
      </c>
    </row>
    <row r="49" spans="1:7" ht="15" customHeight="1" x14ac:dyDescent="0.25">
      <c r="A49" s="9" t="s">
        <v>145</v>
      </c>
      <c r="B49" s="10">
        <v>81.858823529411794</v>
      </c>
      <c r="C49" s="9">
        <v>49</v>
      </c>
      <c r="D49" s="4">
        <v>5.2</v>
      </c>
      <c r="E49" s="4">
        <v>28</v>
      </c>
      <c r="F49" s="4">
        <f t="shared" si="1"/>
        <v>45.85</v>
      </c>
      <c r="G49" s="4">
        <v>48</v>
      </c>
    </row>
    <row r="50" spans="1:7" ht="15" customHeight="1" x14ac:dyDescent="0.25">
      <c r="A50" s="9" t="s">
        <v>146</v>
      </c>
      <c r="B50" s="10">
        <v>81.886792452830207</v>
      </c>
      <c r="C50" s="9">
        <v>48</v>
      </c>
      <c r="D50" s="4">
        <v>2.7</v>
      </c>
      <c r="E50" s="4">
        <v>37</v>
      </c>
      <c r="F50" s="4">
        <f t="shared" si="1"/>
        <v>46.349999999999994</v>
      </c>
      <c r="G50" s="4">
        <v>49</v>
      </c>
    </row>
    <row r="51" spans="1:7" ht="15" customHeight="1" x14ac:dyDescent="0.25">
      <c r="A51" s="9" t="s">
        <v>147</v>
      </c>
      <c r="B51" s="10">
        <v>81.4444444444444</v>
      </c>
      <c r="C51" s="9">
        <v>50</v>
      </c>
      <c r="D51" s="4">
        <v>1.7</v>
      </c>
      <c r="E51" s="4">
        <v>47</v>
      </c>
      <c r="F51" s="4">
        <f t="shared" si="1"/>
        <v>49.55</v>
      </c>
      <c r="G51" s="4">
        <v>50</v>
      </c>
    </row>
    <row r="52" spans="1:7" ht="15" customHeight="1" x14ac:dyDescent="0.25">
      <c r="A52" s="9" t="s">
        <v>148</v>
      </c>
      <c r="B52" s="10">
        <v>75.508196721311506</v>
      </c>
      <c r="C52" s="9">
        <v>53</v>
      </c>
      <c r="D52" s="4">
        <v>3.7</v>
      </c>
      <c r="E52" s="4">
        <v>33</v>
      </c>
      <c r="F52" s="4">
        <f t="shared" si="1"/>
        <v>50</v>
      </c>
      <c r="G52" s="4">
        <v>51</v>
      </c>
    </row>
    <row r="53" spans="1:7" ht="15" customHeight="1" x14ac:dyDescent="0.25">
      <c r="A53" s="9" t="s">
        <v>149</v>
      </c>
      <c r="B53" s="10">
        <v>78.380952380952394</v>
      </c>
      <c r="C53" s="9">
        <v>51</v>
      </c>
      <c r="D53" s="4">
        <v>1.8</v>
      </c>
      <c r="E53" s="4">
        <v>45</v>
      </c>
      <c r="F53" s="4">
        <f t="shared" si="1"/>
        <v>50.1</v>
      </c>
      <c r="G53" s="4">
        <v>52</v>
      </c>
    </row>
    <row r="54" spans="1:7" ht="15" customHeight="1" x14ac:dyDescent="0.25">
      <c r="A54" s="9" t="s">
        <v>150</v>
      </c>
      <c r="B54" s="10">
        <v>77.359223300970896</v>
      </c>
      <c r="C54" s="9">
        <v>52</v>
      </c>
      <c r="D54" s="4">
        <v>1.7</v>
      </c>
      <c r="E54" s="4">
        <v>47</v>
      </c>
      <c r="F54" s="4">
        <f t="shared" si="1"/>
        <v>51.249999999999993</v>
      </c>
      <c r="G54" s="4">
        <v>53</v>
      </c>
    </row>
    <row r="55" spans="1:7" ht="15" customHeight="1" x14ac:dyDescent="0.25">
      <c r="A55" s="9" t="s">
        <v>151</v>
      </c>
      <c r="B55" s="10">
        <v>68.377049180327901</v>
      </c>
      <c r="C55" s="9">
        <v>55</v>
      </c>
      <c r="D55" s="4">
        <v>3.6</v>
      </c>
      <c r="E55" s="4">
        <v>35</v>
      </c>
      <c r="F55" s="4">
        <f t="shared" si="1"/>
        <v>52</v>
      </c>
      <c r="G55" s="4">
        <v>54</v>
      </c>
    </row>
    <row r="56" spans="1:7" ht="15" customHeight="1" x14ac:dyDescent="0.25">
      <c r="A56" s="9" t="s">
        <v>152</v>
      </c>
      <c r="B56" s="10">
        <v>74.473118279569903</v>
      </c>
      <c r="C56" s="9">
        <v>54</v>
      </c>
      <c r="D56" s="4">
        <v>0</v>
      </c>
      <c r="E56" s="4">
        <v>57</v>
      </c>
      <c r="F56" s="4">
        <f t="shared" si="1"/>
        <v>54.449999999999996</v>
      </c>
      <c r="G56" s="4">
        <v>55</v>
      </c>
    </row>
    <row r="57" spans="1:7" ht="15" customHeight="1" x14ac:dyDescent="0.25">
      <c r="A57" s="9" t="s">
        <v>153</v>
      </c>
      <c r="B57" s="10">
        <v>67.905882352941205</v>
      </c>
      <c r="C57" s="9">
        <v>56</v>
      </c>
      <c r="D57" s="4">
        <v>1.7</v>
      </c>
      <c r="E57" s="4">
        <v>47</v>
      </c>
      <c r="F57" s="4">
        <f t="shared" si="1"/>
        <v>54.65</v>
      </c>
      <c r="G57" s="4">
        <v>56</v>
      </c>
    </row>
    <row r="58" spans="1:7" ht="15" customHeight="1" x14ac:dyDescent="0.25">
      <c r="A58" s="9" t="s">
        <v>154</v>
      </c>
      <c r="B58" s="10">
        <v>64.246753246753201</v>
      </c>
      <c r="C58" s="9">
        <v>58</v>
      </c>
      <c r="D58" s="4">
        <v>1.7</v>
      </c>
      <c r="E58" s="4">
        <v>47</v>
      </c>
      <c r="F58" s="4">
        <f t="shared" si="1"/>
        <v>56.349999999999994</v>
      </c>
      <c r="G58" s="4">
        <v>57</v>
      </c>
    </row>
    <row r="59" spans="1:7" ht="15" customHeight="1" x14ac:dyDescent="0.25">
      <c r="A59" s="9" t="s">
        <v>155</v>
      </c>
      <c r="B59" s="10">
        <v>65.714285714285694</v>
      </c>
      <c r="C59" s="9">
        <v>57</v>
      </c>
      <c r="D59" s="4">
        <v>0</v>
      </c>
      <c r="E59" s="4">
        <v>57</v>
      </c>
      <c r="F59" s="4">
        <f t="shared" si="1"/>
        <v>56.999999999999993</v>
      </c>
      <c r="G59" s="4">
        <v>58</v>
      </c>
    </row>
    <row r="60" spans="1:7" x14ac:dyDescent="0.25">
      <c r="F60" s="13"/>
    </row>
    <row r="61" spans="1:7" x14ac:dyDescent="0.25">
      <c r="F61" s="13"/>
    </row>
    <row r="62" spans="1:7" x14ac:dyDescent="0.25">
      <c r="F62" s="13"/>
    </row>
    <row r="63" spans="1:7" x14ac:dyDescent="0.25">
      <c r="F63" s="13"/>
    </row>
    <row r="64" spans="1:7" x14ac:dyDescent="0.25">
      <c r="F64" s="13"/>
    </row>
    <row r="65" spans="6:6" x14ac:dyDescent="0.25">
      <c r="F65" s="13"/>
    </row>
  </sheetData>
  <sortState xmlns:xlrd2="http://schemas.microsoft.com/office/spreadsheetml/2017/richdata2" ref="A2:G59">
    <sortCondition ref="F2:F59"/>
  </sortState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1"/>
  <sheetViews>
    <sheetView workbookViewId="0">
      <selection activeCell="H3" sqref="A1:XFD1048576"/>
    </sheetView>
  </sheetViews>
  <sheetFormatPr defaultColWidth="8.88671875" defaultRowHeight="14.4" x14ac:dyDescent="0.25"/>
  <cols>
    <col min="1" max="1" width="11.6640625" style="1" customWidth="1"/>
    <col min="2" max="2" width="9.5546875" style="11" customWidth="1"/>
    <col min="3" max="3" width="13.88671875" style="1" customWidth="1"/>
    <col min="4" max="4" width="9.5546875" style="1" customWidth="1"/>
    <col min="5" max="5" width="14" style="1" customWidth="1"/>
    <col min="6" max="6" width="9.5546875" style="1" customWidth="1"/>
    <col min="7" max="7" width="13.109375" style="1" customWidth="1"/>
    <col min="8" max="16384" width="8.88671875" style="1"/>
  </cols>
  <sheetData>
    <row r="1" spans="1:7" ht="15" customHeight="1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97</v>
      </c>
    </row>
    <row r="2" spans="1:7" ht="15" customHeight="1" x14ac:dyDescent="0.25">
      <c r="A2" s="9" t="s">
        <v>156</v>
      </c>
      <c r="B2" s="12">
        <v>95.421052631578902</v>
      </c>
      <c r="C2" s="9">
        <v>1</v>
      </c>
      <c r="D2" s="4">
        <v>7.5</v>
      </c>
      <c r="E2" s="4">
        <v>10</v>
      </c>
      <c r="F2" s="4">
        <f t="shared" ref="F2:F30" si="0">C2*0.85+E2*0.15</f>
        <v>2.35</v>
      </c>
      <c r="G2" s="4">
        <v>1</v>
      </c>
    </row>
    <row r="3" spans="1:7" ht="15" customHeight="1" x14ac:dyDescent="0.25">
      <c r="A3" s="9" t="s">
        <v>157</v>
      </c>
      <c r="B3" s="12">
        <v>93.3333333333333</v>
      </c>
      <c r="C3" s="9">
        <v>2</v>
      </c>
      <c r="D3" s="4">
        <v>16.7</v>
      </c>
      <c r="E3" s="4">
        <v>6</v>
      </c>
      <c r="F3" s="4">
        <f t="shared" si="0"/>
        <v>2.5999999999999996</v>
      </c>
      <c r="G3" s="4">
        <v>2</v>
      </c>
    </row>
    <row r="4" spans="1:7" ht="15" customHeight="1" x14ac:dyDescent="0.25">
      <c r="A4" s="9" t="s">
        <v>158</v>
      </c>
      <c r="B4" s="12">
        <v>93.2</v>
      </c>
      <c r="C4" s="9">
        <v>3</v>
      </c>
      <c r="D4" s="4">
        <v>34.5</v>
      </c>
      <c r="E4" s="4">
        <v>1</v>
      </c>
      <c r="F4" s="4">
        <f t="shared" si="0"/>
        <v>2.6999999999999997</v>
      </c>
      <c r="G4" s="4">
        <v>3</v>
      </c>
    </row>
    <row r="5" spans="1:7" ht="15" customHeight="1" x14ac:dyDescent="0.25">
      <c r="A5" s="9" t="s">
        <v>159</v>
      </c>
      <c r="B5" s="12">
        <v>91.087719298245602</v>
      </c>
      <c r="C5" s="9">
        <v>5</v>
      </c>
      <c r="D5" s="4">
        <v>34.200000000000003</v>
      </c>
      <c r="E5" s="4">
        <v>2</v>
      </c>
      <c r="F5" s="4">
        <f t="shared" si="0"/>
        <v>4.55</v>
      </c>
      <c r="G5" s="4">
        <v>4</v>
      </c>
    </row>
    <row r="6" spans="1:7" ht="15" customHeight="1" x14ac:dyDescent="0.25">
      <c r="A6" s="9" t="s">
        <v>160</v>
      </c>
      <c r="B6" s="12">
        <v>90.923076923076906</v>
      </c>
      <c r="C6" s="9">
        <v>6</v>
      </c>
      <c r="D6" s="4">
        <v>5.2</v>
      </c>
      <c r="E6" s="4">
        <v>12</v>
      </c>
      <c r="F6" s="4">
        <f t="shared" si="0"/>
        <v>6.8999999999999995</v>
      </c>
      <c r="G6" s="4">
        <v>5</v>
      </c>
    </row>
    <row r="7" spans="1:7" ht="15" customHeight="1" x14ac:dyDescent="0.25">
      <c r="A7" s="9" t="s">
        <v>161</v>
      </c>
      <c r="B7" s="12">
        <v>91.553846153846195</v>
      </c>
      <c r="C7" s="9">
        <v>4</v>
      </c>
      <c r="D7" s="4">
        <v>1.7</v>
      </c>
      <c r="E7" s="4">
        <v>27</v>
      </c>
      <c r="F7" s="4">
        <f t="shared" si="0"/>
        <v>7.4499999999999993</v>
      </c>
      <c r="G7" s="4">
        <v>6</v>
      </c>
    </row>
    <row r="8" spans="1:7" ht="15" customHeight="1" x14ac:dyDescent="0.25">
      <c r="A8" s="9" t="s">
        <v>162</v>
      </c>
      <c r="B8" s="12">
        <v>90.446153846153805</v>
      </c>
      <c r="C8" s="9">
        <v>9</v>
      </c>
      <c r="D8" s="4">
        <v>9.5</v>
      </c>
      <c r="E8" s="4">
        <v>8</v>
      </c>
      <c r="F8" s="4">
        <f t="shared" si="0"/>
        <v>8.85</v>
      </c>
      <c r="G8" s="4">
        <v>7</v>
      </c>
    </row>
    <row r="9" spans="1:7" ht="15" customHeight="1" x14ac:dyDescent="0.25">
      <c r="A9" s="9" t="s">
        <v>163</v>
      </c>
      <c r="B9" s="12">
        <v>90.446153846153805</v>
      </c>
      <c r="C9" s="9">
        <v>8</v>
      </c>
      <c r="D9" s="4">
        <v>3.7</v>
      </c>
      <c r="E9" s="4">
        <v>15</v>
      </c>
      <c r="F9" s="4">
        <f t="shared" si="0"/>
        <v>9.0500000000000007</v>
      </c>
      <c r="G9" s="4">
        <v>8</v>
      </c>
    </row>
    <row r="10" spans="1:7" ht="15" customHeight="1" x14ac:dyDescent="0.25">
      <c r="A10" s="9" t="s">
        <v>164</v>
      </c>
      <c r="B10" s="12">
        <v>90.543859649122794</v>
      </c>
      <c r="C10" s="9">
        <v>7</v>
      </c>
      <c r="D10" s="4">
        <v>2.2000000000000002</v>
      </c>
      <c r="E10" s="4">
        <v>21</v>
      </c>
      <c r="F10" s="4">
        <f t="shared" si="0"/>
        <v>9.1</v>
      </c>
      <c r="G10" s="4">
        <v>9</v>
      </c>
    </row>
    <row r="11" spans="1:7" ht="15" customHeight="1" x14ac:dyDescent="0.25">
      <c r="A11" s="9" t="s">
        <v>165</v>
      </c>
      <c r="B11" s="12">
        <v>89.676923076923103</v>
      </c>
      <c r="C11" s="9">
        <v>10</v>
      </c>
      <c r="D11" s="4">
        <v>20.7</v>
      </c>
      <c r="E11" s="4">
        <v>5</v>
      </c>
      <c r="F11" s="4">
        <f t="shared" si="0"/>
        <v>9.25</v>
      </c>
      <c r="G11" s="4">
        <v>10</v>
      </c>
    </row>
    <row r="12" spans="1:7" ht="15" customHeight="1" x14ac:dyDescent="0.25">
      <c r="A12" s="9" t="s">
        <v>166</v>
      </c>
      <c r="B12" s="12">
        <v>89.410958904109606</v>
      </c>
      <c r="C12" s="9">
        <v>11</v>
      </c>
      <c r="D12" s="4">
        <v>23.8</v>
      </c>
      <c r="E12" s="4">
        <v>3</v>
      </c>
      <c r="F12" s="4">
        <f t="shared" si="0"/>
        <v>9.7999999999999989</v>
      </c>
      <c r="G12" s="4">
        <v>11</v>
      </c>
    </row>
    <row r="13" spans="1:7" ht="15" customHeight="1" x14ac:dyDescent="0.25">
      <c r="A13" s="9" t="s">
        <v>167</v>
      </c>
      <c r="B13" s="12">
        <v>89.209876543209901</v>
      </c>
      <c r="C13" s="9">
        <v>13</v>
      </c>
      <c r="D13" s="4">
        <v>21.7</v>
      </c>
      <c r="E13" s="4">
        <v>4</v>
      </c>
      <c r="F13" s="4">
        <f t="shared" si="0"/>
        <v>11.649999999999999</v>
      </c>
      <c r="G13" s="4">
        <v>12</v>
      </c>
    </row>
    <row r="14" spans="1:7" ht="15" customHeight="1" x14ac:dyDescent="0.25">
      <c r="A14" s="9" t="s">
        <v>168</v>
      </c>
      <c r="B14" s="12">
        <v>89.230769230769198</v>
      </c>
      <c r="C14" s="9">
        <v>12</v>
      </c>
      <c r="D14" s="4">
        <v>3.1</v>
      </c>
      <c r="E14" s="4">
        <v>17</v>
      </c>
      <c r="F14" s="4">
        <f t="shared" si="0"/>
        <v>12.75</v>
      </c>
      <c r="G14" s="4">
        <v>13</v>
      </c>
    </row>
    <row r="15" spans="1:7" ht="15" customHeight="1" x14ac:dyDescent="0.25">
      <c r="A15" s="9" t="s">
        <v>169</v>
      </c>
      <c r="B15" s="12">
        <v>88.723076923076903</v>
      </c>
      <c r="C15" s="9">
        <v>14</v>
      </c>
      <c r="D15" s="4">
        <v>3.4</v>
      </c>
      <c r="E15" s="4">
        <v>16</v>
      </c>
      <c r="F15" s="4">
        <f t="shared" si="0"/>
        <v>14.3</v>
      </c>
      <c r="G15" s="4">
        <v>14</v>
      </c>
    </row>
    <row r="16" spans="1:7" ht="15" customHeight="1" x14ac:dyDescent="0.25">
      <c r="A16" s="9" t="s">
        <v>170</v>
      </c>
      <c r="B16" s="12">
        <v>88.301369863013704</v>
      </c>
      <c r="C16" s="9">
        <v>15</v>
      </c>
      <c r="D16" s="4">
        <v>1.8</v>
      </c>
      <c r="E16" s="4">
        <v>23</v>
      </c>
      <c r="F16" s="4">
        <f t="shared" si="0"/>
        <v>16.2</v>
      </c>
      <c r="G16" s="4">
        <v>15</v>
      </c>
    </row>
    <row r="17" spans="1:7" ht="15" customHeight="1" x14ac:dyDescent="0.25">
      <c r="A17" s="9" t="s">
        <v>171</v>
      </c>
      <c r="B17" s="12">
        <v>87.830769230769207</v>
      </c>
      <c r="C17" s="9">
        <v>19</v>
      </c>
      <c r="D17" s="4">
        <v>10.5</v>
      </c>
      <c r="E17" s="4">
        <v>7</v>
      </c>
      <c r="F17" s="4">
        <f t="shared" si="0"/>
        <v>17.2</v>
      </c>
      <c r="G17" s="4">
        <v>16</v>
      </c>
    </row>
    <row r="18" spans="1:7" ht="15" customHeight="1" x14ac:dyDescent="0.25">
      <c r="A18" s="9" t="s">
        <v>172</v>
      </c>
      <c r="B18" s="12">
        <v>88.272727272727295</v>
      </c>
      <c r="C18" s="9">
        <v>16</v>
      </c>
      <c r="D18" s="4">
        <v>1.7</v>
      </c>
      <c r="E18" s="4">
        <v>27</v>
      </c>
      <c r="F18" s="4">
        <f t="shared" si="0"/>
        <v>17.649999999999999</v>
      </c>
      <c r="G18" s="4">
        <v>17</v>
      </c>
    </row>
    <row r="19" spans="1:7" ht="15" customHeight="1" x14ac:dyDescent="0.25">
      <c r="A19" s="9" t="s">
        <v>173</v>
      </c>
      <c r="B19" s="12">
        <v>88.061538461538504</v>
      </c>
      <c r="C19" s="9">
        <v>17</v>
      </c>
      <c r="D19" s="4">
        <v>1.8</v>
      </c>
      <c r="E19" s="4">
        <v>23</v>
      </c>
      <c r="F19" s="4">
        <f t="shared" si="0"/>
        <v>17.899999999999999</v>
      </c>
      <c r="G19" s="4">
        <v>18</v>
      </c>
    </row>
    <row r="20" spans="1:7" ht="15" customHeight="1" x14ac:dyDescent="0.25">
      <c r="A20" s="9" t="s">
        <v>174</v>
      </c>
      <c r="B20" s="12">
        <v>87.846153846153797</v>
      </c>
      <c r="C20" s="9">
        <v>18</v>
      </c>
      <c r="D20" s="4">
        <v>2.7</v>
      </c>
      <c r="E20" s="4">
        <v>18</v>
      </c>
      <c r="F20" s="4">
        <f t="shared" si="0"/>
        <v>18</v>
      </c>
      <c r="G20" s="4">
        <v>19</v>
      </c>
    </row>
    <row r="21" spans="1:7" ht="15" customHeight="1" x14ac:dyDescent="0.25">
      <c r="A21" s="9" t="s">
        <v>175</v>
      </c>
      <c r="B21" s="12">
        <v>86.0461538461538</v>
      </c>
      <c r="C21" s="9">
        <v>20</v>
      </c>
      <c r="D21" s="4">
        <v>7.3</v>
      </c>
      <c r="E21" s="4">
        <v>11</v>
      </c>
      <c r="F21" s="4">
        <f t="shared" si="0"/>
        <v>18.649999999999999</v>
      </c>
      <c r="G21" s="4">
        <v>20</v>
      </c>
    </row>
    <row r="22" spans="1:7" ht="15" customHeight="1" x14ac:dyDescent="0.25">
      <c r="A22" s="9" t="s">
        <v>176</v>
      </c>
      <c r="B22" s="12">
        <v>85.492307692307705</v>
      </c>
      <c r="C22" s="9">
        <v>21</v>
      </c>
      <c r="D22" s="4">
        <v>5</v>
      </c>
      <c r="E22" s="4">
        <v>13</v>
      </c>
      <c r="F22" s="4">
        <f t="shared" si="0"/>
        <v>19.799999999999997</v>
      </c>
      <c r="G22" s="4">
        <v>21</v>
      </c>
    </row>
    <row r="23" spans="1:7" ht="15" customHeight="1" x14ac:dyDescent="0.25">
      <c r="A23" s="9" t="s">
        <v>177</v>
      </c>
      <c r="B23" s="12">
        <v>84.215384615384593</v>
      </c>
      <c r="C23" s="9">
        <v>24</v>
      </c>
      <c r="D23" s="4">
        <v>8.8000000000000007</v>
      </c>
      <c r="E23" s="4">
        <v>9</v>
      </c>
      <c r="F23" s="4">
        <f t="shared" si="0"/>
        <v>21.75</v>
      </c>
      <c r="G23" s="4">
        <v>22</v>
      </c>
    </row>
    <row r="24" spans="1:7" ht="15" customHeight="1" x14ac:dyDescent="0.25">
      <c r="A24" s="9" t="s">
        <v>178</v>
      </c>
      <c r="B24" s="12">
        <v>85.169230769230793</v>
      </c>
      <c r="C24" s="9">
        <v>22</v>
      </c>
      <c r="D24" s="4">
        <v>1.8</v>
      </c>
      <c r="E24" s="4">
        <v>23</v>
      </c>
      <c r="F24" s="4">
        <f t="shared" si="0"/>
        <v>22.15</v>
      </c>
      <c r="G24" s="4">
        <v>23</v>
      </c>
    </row>
    <row r="25" spans="1:7" ht="15" customHeight="1" x14ac:dyDescent="0.25">
      <c r="A25" s="9" t="s">
        <v>179</v>
      </c>
      <c r="B25" s="12">
        <v>85.0461538461538</v>
      </c>
      <c r="C25" s="9">
        <v>23</v>
      </c>
      <c r="D25" s="4">
        <v>2.2000000000000002</v>
      </c>
      <c r="E25" s="4">
        <v>21</v>
      </c>
      <c r="F25" s="4">
        <f t="shared" si="0"/>
        <v>22.7</v>
      </c>
      <c r="G25" s="4">
        <v>24</v>
      </c>
    </row>
    <row r="26" spans="1:7" ht="15" customHeight="1" x14ac:dyDescent="0.25">
      <c r="A26" s="9" t="s">
        <v>180</v>
      </c>
      <c r="B26" s="12">
        <v>81.861538461538501</v>
      </c>
      <c r="C26" s="9">
        <v>25</v>
      </c>
      <c r="D26" s="4">
        <v>2.7</v>
      </c>
      <c r="E26" s="4">
        <v>18</v>
      </c>
      <c r="F26" s="4">
        <f t="shared" si="0"/>
        <v>23.95</v>
      </c>
      <c r="G26" s="4">
        <v>25</v>
      </c>
    </row>
    <row r="27" spans="1:7" ht="15" customHeight="1" x14ac:dyDescent="0.25">
      <c r="A27" s="9" t="s">
        <v>181</v>
      </c>
      <c r="B27" s="12">
        <v>81.553846153846195</v>
      </c>
      <c r="C27" s="9">
        <v>26</v>
      </c>
      <c r="D27" s="4">
        <v>2.2999999999999998</v>
      </c>
      <c r="E27" s="4">
        <v>20</v>
      </c>
      <c r="F27" s="4">
        <f t="shared" si="0"/>
        <v>25.099999999999998</v>
      </c>
      <c r="G27" s="4">
        <v>26</v>
      </c>
    </row>
    <row r="28" spans="1:7" ht="15" customHeight="1" x14ac:dyDescent="0.25">
      <c r="A28" s="9" t="s">
        <v>182</v>
      </c>
      <c r="B28" s="12">
        <v>77.560975609756099</v>
      </c>
      <c r="C28" s="9">
        <v>28</v>
      </c>
      <c r="D28" s="4">
        <v>4.3</v>
      </c>
      <c r="E28" s="4">
        <v>14</v>
      </c>
      <c r="F28" s="4">
        <f t="shared" si="0"/>
        <v>25.900000000000002</v>
      </c>
      <c r="G28" s="4">
        <v>27</v>
      </c>
    </row>
    <row r="29" spans="1:7" ht="15" customHeight="1" x14ac:dyDescent="0.25">
      <c r="A29" s="9" t="s">
        <v>183</v>
      </c>
      <c r="B29" s="12">
        <v>80.276923076923097</v>
      </c>
      <c r="C29" s="9">
        <v>27</v>
      </c>
      <c r="D29" s="4">
        <v>1.8</v>
      </c>
      <c r="E29" s="4">
        <v>23</v>
      </c>
      <c r="F29" s="4">
        <f t="shared" si="0"/>
        <v>26.4</v>
      </c>
      <c r="G29" s="4">
        <v>28</v>
      </c>
    </row>
    <row r="30" spans="1:7" ht="15" customHeight="1" x14ac:dyDescent="0.25">
      <c r="A30" s="9" t="s">
        <v>184</v>
      </c>
      <c r="B30" s="12">
        <v>71.077922077922096</v>
      </c>
      <c r="C30" s="9">
        <v>29</v>
      </c>
      <c r="D30" s="4">
        <v>1.7</v>
      </c>
      <c r="E30" s="4">
        <v>27</v>
      </c>
      <c r="F30" s="4">
        <f t="shared" si="0"/>
        <v>28.7</v>
      </c>
      <c r="G30" s="4">
        <v>29</v>
      </c>
    </row>
    <row r="31" spans="1:7" ht="15" customHeight="1" x14ac:dyDescent="0.25"/>
  </sheetData>
  <sortState xmlns:xlrd2="http://schemas.microsoft.com/office/spreadsheetml/2017/richdata2" ref="A2:G30">
    <sortCondition ref="F2:F30"/>
  </sortState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workbookViewId="0">
      <selection activeCell="D17" sqref="D17"/>
    </sheetView>
  </sheetViews>
  <sheetFormatPr defaultColWidth="8.88671875" defaultRowHeight="14.4" x14ac:dyDescent="0.25"/>
  <cols>
    <col min="1" max="1" width="11.6640625" style="1" customWidth="1"/>
    <col min="2" max="2" width="9.5546875" style="5" customWidth="1"/>
    <col min="3" max="3" width="13.88671875" style="1" customWidth="1"/>
    <col min="4" max="4" width="9.5546875" style="1" customWidth="1"/>
    <col min="5" max="5" width="13" style="1" customWidth="1"/>
    <col min="6" max="6" width="9.5546875" style="1" customWidth="1"/>
    <col min="7" max="7" width="13.77734375" style="1" customWidth="1"/>
    <col min="8" max="16384" width="8.88671875" style="1"/>
  </cols>
  <sheetData>
    <row r="1" spans="1:7" ht="15" customHeight="1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97</v>
      </c>
    </row>
    <row r="2" spans="1:7" ht="15" customHeight="1" x14ac:dyDescent="0.25">
      <c r="A2" s="9" t="s">
        <v>185</v>
      </c>
      <c r="B2" s="10">
        <v>95.047058823529397</v>
      </c>
      <c r="C2" s="9">
        <v>1</v>
      </c>
      <c r="D2" s="4">
        <v>34.200000000000003</v>
      </c>
      <c r="E2" s="4">
        <v>1</v>
      </c>
      <c r="F2" s="4">
        <f t="shared" ref="F2:F15" si="0">C2*0.85+E2*0.15</f>
        <v>1</v>
      </c>
      <c r="G2" s="4">
        <v>1</v>
      </c>
    </row>
    <row r="3" spans="1:7" ht="15" customHeight="1" x14ac:dyDescent="0.25">
      <c r="A3" s="9" t="s">
        <v>186</v>
      </c>
      <c r="B3" s="10">
        <v>94.415584415584405</v>
      </c>
      <c r="C3" s="9">
        <v>2</v>
      </c>
      <c r="D3" s="4">
        <v>24.5</v>
      </c>
      <c r="E3" s="4">
        <v>3</v>
      </c>
      <c r="F3" s="4">
        <f t="shared" si="0"/>
        <v>2.15</v>
      </c>
      <c r="G3" s="4">
        <v>2</v>
      </c>
    </row>
    <row r="4" spans="1:7" ht="15" customHeight="1" x14ac:dyDescent="0.25">
      <c r="A4" s="9" t="s">
        <v>187</v>
      </c>
      <c r="B4" s="10">
        <v>93.558441558441601</v>
      </c>
      <c r="C4" s="9">
        <v>3</v>
      </c>
      <c r="D4" s="4">
        <v>16.5</v>
      </c>
      <c r="E4" s="4">
        <v>4</v>
      </c>
      <c r="F4" s="4">
        <f t="shared" si="0"/>
        <v>3.15</v>
      </c>
      <c r="G4" s="4">
        <v>3</v>
      </c>
    </row>
    <row r="5" spans="1:7" ht="15" customHeight="1" x14ac:dyDescent="0.25">
      <c r="A5" s="9" t="s">
        <v>188</v>
      </c>
      <c r="B5" s="10">
        <v>93.3766233766234</v>
      </c>
      <c r="C5" s="9">
        <v>4</v>
      </c>
      <c r="D5" s="4">
        <v>31.7</v>
      </c>
      <c r="E5" s="4">
        <v>2</v>
      </c>
      <c r="F5" s="4">
        <f t="shared" si="0"/>
        <v>3.6999999999999997</v>
      </c>
      <c r="G5" s="4">
        <v>4</v>
      </c>
    </row>
    <row r="6" spans="1:7" ht="15" customHeight="1" x14ac:dyDescent="0.25">
      <c r="A6" s="9" t="s">
        <v>189</v>
      </c>
      <c r="B6" s="10">
        <v>92.717647058823502</v>
      </c>
      <c r="C6" s="9">
        <v>5</v>
      </c>
      <c r="D6" s="4">
        <v>1.7</v>
      </c>
      <c r="E6" s="4">
        <v>13</v>
      </c>
      <c r="F6" s="4">
        <f t="shared" si="0"/>
        <v>6.2</v>
      </c>
      <c r="G6" s="4">
        <v>5</v>
      </c>
    </row>
    <row r="7" spans="1:7" ht="15" customHeight="1" x14ac:dyDescent="0.25">
      <c r="A7" s="9" t="s">
        <v>190</v>
      </c>
      <c r="B7" s="10">
        <v>92.649350649350694</v>
      </c>
      <c r="C7" s="9">
        <v>6</v>
      </c>
      <c r="D7" s="4">
        <v>3</v>
      </c>
      <c r="E7" s="4">
        <v>9</v>
      </c>
      <c r="F7" s="4">
        <f t="shared" si="0"/>
        <v>6.4499999999999993</v>
      </c>
      <c r="G7" s="4">
        <v>6</v>
      </c>
    </row>
    <row r="8" spans="1:7" ht="15" customHeight="1" x14ac:dyDescent="0.25">
      <c r="A8" s="9" t="s">
        <v>191</v>
      </c>
      <c r="B8" s="10">
        <v>91.540983606557404</v>
      </c>
      <c r="C8" s="9">
        <v>7</v>
      </c>
      <c r="D8" s="4">
        <v>2.7</v>
      </c>
      <c r="E8" s="4">
        <v>10</v>
      </c>
      <c r="F8" s="4">
        <f t="shared" si="0"/>
        <v>7.45</v>
      </c>
      <c r="G8" s="4">
        <v>7</v>
      </c>
    </row>
    <row r="9" spans="1:7" ht="15" customHeight="1" x14ac:dyDescent="0.25">
      <c r="A9" s="9" t="s">
        <v>192</v>
      </c>
      <c r="B9" s="10">
        <v>90.558441558441601</v>
      </c>
      <c r="C9" s="9">
        <v>8</v>
      </c>
      <c r="D9" s="4">
        <v>3.7</v>
      </c>
      <c r="E9" s="4">
        <v>7</v>
      </c>
      <c r="F9" s="4">
        <f t="shared" si="0"/>
        <v>7.85</v>
      </c>
      <c r="G9" s="4">
        <v>8</v>
      </c>
    </row>
    <row r="10" spans="1:7" ht="15" customHeight="1" x14ac:dyDescent="0.25">
      <c r="A10" s="9" t="s">
        <v>193</v>
      </c>
      <c r="B10" s="10">
        <v>88.922077922077904</v>
      </c>
      <c r="C10" s="9">
        <v>9</v>
      </c>
      <c r="D10" s="4">
        <v>5.2</v>
      </c>
      <c r="E10" s="4">
        <v>5</v>
      </c>
      <c r="F10" s="4">
        <f t="shared" si="0"/>
        <v>8.3999999999999986</v>
      </c>
      <c r="G10" s="4">
        <v>9</v>
      </c>
    </row>
    <row r="11" spans="1:7" ht="15" customHeight="1" x14ac:dyDescent="0.25">
      <c r="A11" s="9" t="s">
        <v>194</v>
      </c>
      <c r="B11" s="10">
        <v>87.519480519480496</v>
      </c>
      <c r="C11" s="9">
        <v>10</v>
      </c>
      <c r="D11" s="4">
        <v>4</v>
      </c>
      <c r="E11" s="4">
        <v>6</v>
      </c>
      <c r="F11" s="4">
        <f t="shared" si="0"/>
        <v>9.4</v>
      </c>
      <c r="G11" s="4">
        <v>10</v>
      </c>
    </row>
    <row r="12" spans="1:7" ht="15" customHeight="1" x14ac:dyDescent="0.25">
      <c r="A12" s="9" t="s">
        <v>195</v>
      </c>
      <c r="B12" s="10">
        <v>87.3116883116883</v>
      </c>
      <c r="C12" s="9">
        <v>11</v>
      </c>
      <c r="D12" s="4">
        <v>3.6</v>
      </c>
      <c r="E12" s="4">
        <v>8</v>
      </c>
      <c r="F12" s="4">
        <f t="shared" si="0"/>
        <v>10.549999999999999</v>
      </c>
      <c r="G12" s="4">
        <v>11</v>
      </c>
    </row>
    <row r="13" spans="1:7" ht="15" customHeight="1" x14ac:dyDescent="0.25">
      <c r="A13" s="9" t="s">
        <v>196</v>
      </c>
      <c r="B13" s="10">
        <v>86.246753246753201</v>
      </c>
      <c r="C13" s="9">
        <v>12</v>
      </c>
      <c r="D13" s="4">
        <v>0</v>
      </c>
      <c r="E13" s="4">
        <v>14</v>
      </c>
      <c r="F13" s="4">
        <f t="shared" si="0"/>
        <v>12.299999999999999</v>
      </c>
      <c r="G13" s="4">
        <v>12</v>
      </c>
    </row>
    <row r="14" spans="1:7" ht="15" customHeight="1" x14ac:dyDescent="0.25">
      <c r="A14" s="9" t="s">
        <v>197</v>
      </c>
      <c r="B14" s="10">
        <v>84.150537634408593</v>
      </c>
      <c r="C14" s="9">
        <v>13</v>
      </c>
      <c r="D14" s="4">
        <v>2.2999999999999998</v>
      </c>
      <c r="E14" s="4">
        <v>11</v>
      </c>
      <c r="F14" s="4">
        <f t="shared" si="0"/>
        <v>12.7</v>
      </c>
      <c r="G14" s="4">
        <v>13</v>
      </c>
    </row>
    <row r="15" spans="1:7" ht="15" customHeight="1" x14ac:dyDescent="0.25">
      <c r="A15" s="9" t="s">
        <v>198</v>
      </c>
      <c r="B15" s="10">
        <v>83.818181818181799</v>
      </c>
      <c r="C15" s="9">
        <v>14</v>
      </c>
      <c r="D15" s="4">
        <v>1.8</v>
      </c>
      <c r="E15" s="4">
        <v>12</v>
      </c>
      <c r="F15" s="4">
        <f t="shared" si="0"/>
        <v>13.7</v>
      </c>
      <c r="G15" s="4">
        <v>14</v>
      </c>
    </row>
  </sheetData>
  <sortState xmlns:xlrd2="http://schemas.microsoft.com/office/spreadsheetml/2017/richdata2" ref="A2:G15">
    <sortCondition ref="F2:F15"/>
  </sortState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"/>
  <sheetViews>
    <sheetView workbookViewId="0">
      <selection activeCell="D13" sqref="D13"/>
    </sheetView>
  </sheetViews>
  <sheetFormatPr defaultColWidth="8.88671875" defaultRowHeight="14.4" x14ac:dyDescent="0.25"/>
  <cols>
    <col min="1" max="1" width="13.5546875" style="1" customWidth="1"/>
    <col min="2" max="2" width="9.5546875" style="5" customWidth="1"/>
    <col min="3" max="3" width="13.88671875" style="1" customWidth="1"/>
    <col min="4" max="4" width="9.5546875" style="1" customWidth="1"/>
    <col min="5" max="5" width="12.44140625" style="1" customWidth="1"/>
    <col min="6" max="6" width="9.5546875" style="1" customWidth="1"/>
    <col min="7" max="7" width="12.77734375" style="1" customWidth="1"/>
    <col min="8" max="16384" width="8.88671875" style="1"/>
  </cols>
  <sheetData>
    <row r="1" spans="1:7" ht="15" customHeight="1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97</v>
      </c>
    </row>
    <row r="2" spans="1:7" ht="15" customHeight="1" x14ac:dyDescent="0.25">
      <c r="A2" s="4" t="s">
        <v>199</v>
      </c>
      <c r="B2" s="6">
        <v>88.221538461538501</v>
      </c>
      <c r="C2" s="4">
        <v>1</v>
      </c>
      <c r="D2" s="7">
        <v>5.2</v>
      </c>
      <c r="E2" s="8">
        <v>2</v>
      </c>
      <c r="F2" s="4">
        <v>1.1499999999999999</v>
      </c>
      <c r="G2" s="4">
        <v>1</v>
      </c>
    </row>
    <row r="3" spans="1:7" ht="15" customHeight="1" x14ac:dyDescent="0.25">
      <c r="A3" s="4" t="s">
        <v>200</v>
      </c>
      <c r="B3" s="6">
        <v>86.3333333333333</v>
      </c>
      <c r="C3" s="4">
        <v>2</v>
      </c>
      <c r="D3" s="7">
        <v>2.6</v>
      </c>
      <c r="E3" s="8">
        <v>3</v>
      </c>
      <c r="F3" s="4">
        <v>2.15</v>
      </c>
      <c r="G3" s="4">
        <v>2</v>
      </c>
    </row>
    <row r="4" spans="1:7" ht="15" customHeight="1" x14ac:dyDescent="0.25">
      <c r="A4" s="4" t="s">
        <v>201</v>
      </c>
      <c r="B4" s="6">
        <v>83.918367346938794</v>
      </c>
      <c r="C4" s="4">
        <v>3</v>
      </c>
      <c r="D4" s="7">
        <v>1.7</v>
      </c>
      <c r="E4" s="8">
        <v>5</v>
      </c>
      <c r="F4" s="4">
        <v>3.3</v>
      </c>
      <c r="G4" s="4">
        <v>3</v>
      </c>
    </row>
    <row r="5" spans="1:7" ht="15" customHeight="1" x14ac:dyDescent="0.25">
      <c r="A5" s="4" t="s">
        <v>202</v>
      </c>
      <c r="B5" s="6">
        <v>83.118367346938797</v>
      </c>
      <c r="C5" s="4">
        <v>4</v>
      </c>
      <c r="D5" s="7">
        <v>1.7</v>
      </c>
      <c r="E5" s="8">
        <v>5</v>
      </c>
      <c r="F5" s="4">
        <v>4.1500000000000004</v>
      </c>
      <c r="G5" s="4">
        <v>4</v>
      </c>
    </row>
    <row r="6" spans="1:7" ht="15" customHeight="1" x14ac:dyDescent="0.25">
      <c r="A6" s="4" t="s">
        <v>203</v>
      </c>
      <c r="B6" s="6">
        <v>80.181538461538494</v>
      </c>
      <c r="C6" s="4">
        <v>5</v>
      </c>
      <c r="D6" s="7">
        <v>2.2000000000000002</v>
      </c>
      <c r="E6" s="8">
        <v>4</v>
      </c>
      <c r="F6" s="4">
        <v>4.8499999999999996</v>
      </c>
      <c r="G6" s="4">
        <v>5</v>
      </c>
    </row>
    <row r="7" spans="1:7" ht="15" customHeight="1" x14ac:dyDescent="0.25">
      <c r="A7" s="4" t="s">
        <v>204</v>
      </c>
      <c r="B7" s="6">
        <v>78.769230769230802</v>
      </c>
      <c r="C7" s="4">
        <v>6</v>
      </c>
      <c r="D7" s="7">
        <v>5.6</v>
      </c>
      <c r="E7" s="8">
        <v>1</v>
      </c>
      <c r="F7" s="4">
        <v>5.25</v>
      </c>
      <c r="G7" s="4">
        <v>6</v>
      </c>
    </row>
  </sheetData>
  <sortState xmlns:xlrd2="http://schemas.microsoft.com/office/spreadsheetml/2017/richdata2" ref="A2:G7">
    <sortCondition descending="1" ref="D2:D7"/>
  </sortState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2"/>
  <sheetViews>
    <sheetView tabSelected="1" workbookViewId="0">
      <selection activeCell="K18" sqref="K18"/>
    </sheetView>
  </sheetViews>
  <sheetFormatPr defaultColWidth="8.88671875" defaultRowHeight="14.4" x14ac:dyDescent="0.25"/>
  <cols>
    <col min="1" max="1" width="11.6640625" style="1" customWidth="1"/>
    <col min="2" max="2" width="12.77734375" style="5" customWidth="1"/>
    <col min="3" max="3" width="14.6640625" style="1" customWidth="1"/>
    <col min="4" max="7" width="10" style="1" customWidth="1"/>
    <col min="8" max="16384" width="8.88671875" style="1"/>
  </cols>
  <sheetData>
    <row r="1" spans="1:7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97</v>
      </c>
    </row>
    <row r="2" spans="1:7" x14ac:dyDescent="0.25">
      <c r="A2" s="4" t="s">
        <v>205</v>
      </c>
      <c r="B2" s="6">
        <v>92.479452054794507</v>
      </c>
      <c r="C2" s="4">
        <v>1</v>
      </c>
      <c r="D2" s="4">
        <v>6.7</v>
      </c>
      <c r="E2" s="4">
        <v>5</v>
      </c>
      <c r="F2" s="4">
        <f t="shared" ref="F2:F23" si="0">C2*0.85+E2*0.15</f>
        <v>1.6</v>
      </c>
      <c r="G2" s="4">
        <v>1</v>
      </c>
    </row>
    <row r="3" spans="1:7" x14ac:dyDescent="0.25">
      <c r="A3" s="4" t="s">
        <v>206</v>
      </c>
      <c r="B3" s="6">
        <v>90.261538461538507</v>
      </c>
      <c r="C3" s="4">
        <v>3</v>
      </c>
      <c r="D3" s="4">
        <v>6.2</v>
      </c>
      <c r="E3" s="4">
        <v>6</v>
      </c>
      <c r="F3" s="4">
        <f t="shared" si="0"/>
        <v>3.4499999999999997</v>
      </c>
      <c r="G3" s="4">
        <v>2</v>
      </c>
    </row>
    <row r="4" spans="1:7" x14ac:dyDescent="0.25">
      <c r="A4" s="4" t="s">
        <v>207</v>
      </c>
      <c r="B4" s="6">
        <v>89.569230769230799</v>
      </c>
      <c r="C4" s="4">
        <v>4</v>
      </c>
      <c r="D4" s="4">
        <v>7.7</v>
      </c>
      <c r="E4" s="4">
        <v>4</v>
      </c>
      <c r="F4" s="4">
        <f t="shared" si="0"/>
        <v>4</v>
      </c>
      <c r="G4" s="4">
        <v>3</v>
      </c>
    </row>
    <row r="5" spans="1:7" x14ac:dyDescent="0.25">
      <c r="A5" s="4" t="s">
        <v>208</v>
      </c>
      <c r="B5" s="6">
        <v>92.234567901234598</v>
      </c>
      <c r="C5" s="4">
        <v>2</v>
      </c>
      <c r="D5" s="4">
        <v>2.8</v>
      </c>
      <c r="E5" s="4">
        <v>16</v>
      </c>
      <c r="F5" s="4">
        <f t="shared" si="0"/>
        <v>4.0999999999999996</v>
      </c>
      <c r="G5" s="4">
        <v>4</v>
      </c>
    </row>
    <row r="6" spans="1:7" x14ac:dyDescent="0.25">
      <c r="A6" s="4" t="s">
        <v>209</v>
      </c>
      <c r="B6" s="6">
        <v>89.184615384615398</v>
      </c>
      <c r="C6" s="4">
        <v>5</v>
      </c>
      <c r="D6" s="4">
        <v>3.6</v>
      </c>
      <c r="E6" s="4">
        <v>15</v>
      </c>
      <c r="F6" s="4">
        <f t="shared" si="0"/>
        <v>6.5</v>
      </c>
      <c r="G6" s="4">
        <v>5</v>
      </c>
    </row>
    <row r="7" spans="1:7" x14ac:dyDescent="0.25">
      <c r="A7" s="4" t="s">
        <v>210</v>
      </c>
      <c r="B7" s="6">
        <v>87.615384615384599</v>
      </c>
      <c r="C7" s="4">
        <v>8</v>
      </c>
      <c r="D7" s="4">
        <v>9.1</v>
      </c>
      <c r="E7" s="4">
        <v>1</v>
      </c>
      <c r="F7" s="4">
        <f t="shared" si="0"/>
        <v>6.95</v>
      </c>
      <c r="G7" s="4">
        <v>6</v>
      </c>
    </row>
    <row r="8" spans="1:7" x14ac:dyDescent="0.25">
      <c r="A8" s="4" t="s">
        <v>211</v>
      </c>
      <c r="B8" s="6">
        <v>88.984615384615395</v>
      </c>
      <c r="C8" s="4">
        <v>6</v>
      </c>
      <c r="D8" s="4">
        <v>2.2000000000000002</v>
      </c>
      <c r="E8" s="4">
        <v>21</v>
      </c>
      <c r="F8" s="4">
        <f t="shared" si="0"/>
        <v>8.25</v>
      </c>
      <c r="G8" s="4">
        <v>7</v>
      </c>
    </row>
    <row r="9" spans="1:7" x14ac:dyDescent="0.25">
      <c r="A9" s="4" t="s">
        <v>212</v>
      </c>
      <c r="B9" s="6">
        <v>87.846153846153797</v>
      </c>
      <c r="C9" s="4">
        <v>7</v>
      </c>
      <c r="D9" s="4">
        <v>2.5</v>
      </c>
      <c r="E9" s="4">
        <v>18</v>
      </c>
      <c r="F9" s="4">
        <f t="shared" si="0"/>
        <v>8.65</v>
      </c>
      <c r="G9" s="4">
        <v>8</v>
      </c>
    </row>
    <row r="10" spans="1:7" x14ac:dyDescent="0.25">
      <c r="A10" s="4" t="s">
        <v>213</v>
      </c>
      <c r="B10" s="6">
        <v>86.784615384615407</v>
      </c>
      <c r="C10" s="4">
        <v>10</v>
      </c>
      <c r="D10" s="4">
        <v>5</v>
      </c>
      <c r="E10" s="4">
        <v>7</v>
      </c>
      <c r="F10" s="4">
        <f t="shared" si="0"/>
        <v>9.5500000000000007</v>
      </c>
      <c r="G10" s="4">
        <v>9</v>
      </c>
    </row>
    <row r="11" spans="1:7" x14ac:dyDescent="0.25">
      <c r="A11" s="4" t="s">
        <v>214</v>
      </c>
      <c r="B11" s="6">
        <v>86.726027397260296</v>
      </c>
      <c r="C11" s="4">
        <v>11</v>
      </c>
      <c r="D11" s="4">
        <v>8.6999999999999993</v>
      </c>
      <c r="E11" s="4">
        <v>2</v>
      </c>
      <c r="F11" s="4">
        <f t="shared" si="0"/>
        <v>9.65</v>
      </c>
      <c r="G11" s="4">
        <v>10</v>
      </c>
    </row>
    <row r="12" spans="1:7" x14ac:dyDescent="0.25">
      <c r="A12" s="4" t="s">
        <v>215</v>
      </c>
      <c r="B12" s="6">
        <v>87.219178082191803</v>
      </c>
      <c r="C12" s="4">
        <v>9</v>
      </c>
      <c r="D12" s="4">
        <v>2.2000000000000002</v>
      </c>
      <c r="E12" s="4">
        <v>21</v>
      </c>
      <c r="F12" s="4">
        <f t="shared" si="0"/>
        <v>10.799999999999999</v>
      </c>
      <c r="G12" s="4">
        <v>11</v>
      </c>
    </row>
    <row r="13" spans="1:7" x14ac:dyDescent="0.25">
      <c r="A13" s="4" t="s">
        <v>216</v>
      </c>
      <c r="B13" s="6">
        <v>85.753846153846197</v>
      </c>
      <c r="C13" s="4">
        <v>13</v>
      </c>
      <c r="D13" s="4">
        <v>4.4000000000000004</v>
      </c>
      <c r="E13" s="4">
        <v>11</v>
      </c>
      <c r="F13" s="4">
        <f t="shared" si="0"/>
        <v>12.7</v>
      </c>
      <c r="G13" s="4">
        <v>12</v>
      </c>
    </row>
    <row r="14" spans="1:7" x14ac:dyDescent="0.25">
      <c r="A14" s="4" t="s">
        <v>217</v>
      </c>
      <c r="B14" s="6">
        <v>86.6</v>
      </c>
      <c r="C14" s="4">
        <v>12</v>
      </c>
      <c r="D14" s="4">
        <v>1.7</v>
      </c>
      <c r="E14" s="4">
        <v>26</v>
      </c>
      <c r="F14" s="4">
        <f t="shared" si="0"/>
        <v>14.1</v>
      </c>
      <c r="G14" s="4">
        <v>13</v>
      </c>
    </row>
    <row r="15" spans="1:7" x14ac:dyDescent="0.25">
      <c r="A15" s="4" t="s">
        <v>218</v>
      </c>
      <c r="B15" s="6">
        <v>83.739726027397296</v>
      </c>
      <c r="C15" s="4">
        <v>15</v>
      </c>
      <c r="D15" s="4">
        <v>4.7</v>
      </c>
      <c r="E15" s="4">
        <v>9</v>
      </c>
      <c r="F15" s="4">
        <f t="shared" si="0"/>
        <v>14.1</v>
      </c>
      <c r="G15" s="4">
        <v>14</v>
      </c>
    </row>
    <row r="16" spans="1:7" x14ac:dyDescent="0.25">
      <c r="A16" s="4" t="s">
        <v>219</v>
      </c>
      <c r="B16" s="6">
        <v>83.553846153846195</v>
      </c>
      <c r="C16" s="4">
        <v>16</v>
      </c>
      <c r="D16" s="4">
        <v>4.7</v>
      </c>
      <c r="E16" s="4">
        <v>9</v>
      </c>
      <c r="F16" s="4">
        <f t="shared" si="0"/>
        <v>14.95</v>
      </c>
      <c r="G16" s="4">
        <v>15</v>
      </c>
    </row>
    <row r="17" spans="1:7" x14ac:dyDescent="0.25">
      <c r="A17" s="4" t="s">
        <v>220</v>
      </c>
      <c r="B17" s="6">
        <v>84.784615384615407</v>
      </c>
      <c r="C17" s="4">
        <v>14</v>
      </c>
      <c r="D17" s="4">
        <v>1.7</v>
      </c>
      <c r="E17" s="4">
        <v>26</v>
      </c>
      <c r="F17" s="4">
        <f t="shared" si="0"/>
        <v>15.8</v>
      </c>
      <c r="G17" s="4">
        <v>16</v>
      </c>
    </row>
    <row r="18" spans="1:7" x14ac:dyDescent="0.25">
      <c r="A18" s="4" t="s">
        <v>221</v>
      </c>
      <c r="B18" s="6">
        <v>81.815384615384602</v>
      </c>
      <c r="C18" s="4">
        <v>18</v>
      </c>
      <c r="D18" s="4">
        <v>3.7</v>
      </c>
      <c r="E18" s="4">
        <v>13</v>
      </c>
      <c r="F18" s="4">
        <f t="shared" si="0"/>
        <v>17.25</v>
      </c>
      <c r="G18" s="4">
        <v>17</v>
      </c>
    </row>
    <row r="19" spans="1:7" x14ac:dyDescent="0.25">
      <c r="A19" s="4" t="s">
        <v>222</v>
      </c>
      <c r="B19" s="6">
        <v>82.415384615384596</v>
      </c>
      <c r="C19" s="4">
        <v>17</v>
      </c>
      <c r="D19" s="4">
        <v>1.7</v>
      </c>
      <c r="E19" s="4">
        <v>26</v>
      </c>
      <c r="F19" s="4">
        <f t="shared" si="0"/>
        <v>18.349999999999998</v>
      </c>
      <c r="G19" s="4">
        <v>18</v>
      </c>
    </row>
    <row r="20" spans="1:7" x14ac:dyDescent="0.25">
      <c r="A20" s="4" t="s">
        <v>223</v>
      </c>
      <c r="B20" s="6">
        <v>79.830769230769207</v>
      </c>
      <c r="C20" s="4">
        <v>19</v>
      </c>
      <c r="D20" s="4">
        <v>2.7</v>
      </c>
      <c r="E20" s="4">
        <v>17</v>
      </c>
      <c r="F20" s="4">
        <f t="shared" si="0"/>
        <v>18.7</v>
      </c>
      <c r="G20" s="4">
        <v>19</v>
      </c>
    </row>
    <row r="21" spans="1:7" x14ac:dyDescent="0.25">
      <c r="A21" s="4" t="s">
        <v>224</v>
      </c>
      <c r="B21" s="6">
        <v>78.945205479452099</v>
      </c>
      <c r="C21" s="4">
        <v>21</v>
      </c>
      <c r="D21" s="4">
        <v>4.8</v>
      </c>
      <c r="E21" s="4">
        <v>8</v>
      </c>
      <c r="F21" s="4">
        <f t="shared" si="0"/>
        <v>19.049999999999997</v>
      </c>
      <c r="G21" s="4">
        <v>20</v>
      </c>
    </row>
    <row r="22" spans="1:7" x14ac:dyDescent="0.25">
      <c r="A22" s="4" t="s">
        <v>225</v>
      </c>
      <c r="B22" s="6">
        <v>79.692307692307693</v>
      </c>
      <c r="C22" s="4">
        <v>20</v>
      </c>
      <c r="D22" s="4">
        <v>2</v>
      </c>
      <c r="E22" s="4">
        <v>25</v>
      </c>
      <c r="F22" s="4">
        <f t="shared" si="0"/>
        <v>20.75</v>
      </c>
      <c r="G22" s="4">
        <v>21</v>
      </c>
    </row>
    <row r="23" spans="1:7" x14ac:dyDescent="0.25">
      <c r="A23" s="4" t="s">
        <v>226</v>
      </c>
      <c r="B23" s="6">
        <v>64.568627450980401</v>
      </c>
      <c r="C23" s="4">
        <v>22</v>
      </c>
      <c r="D23" s="4">
        <v>1.7</v>
      </c>
      <c r="E23" s="4">
        <v>26</v>
      </c>
      <c r="F23" s="4">
        <f t="shared" si="0"/>
        <v>22.599999999999998</v>
      </c>
      <c r="G23" s="4">
        <v>22</v>
      </c>
    </row>
    <row r="24" spans="1:7" x14ac:dyDescent="0.25">
      <c r="A24" s="4" t="s">
        <v>227</v>
      </c>
      <c r="B24" s="6" t="s">
        <v>228</v>
      </c>
      <c r="C24" s="4"/>
      <c r="D24" s="4">
        <v>2.2000000000000002</v>
      </c>
      <c r="E24" s="4">
        <v>21</v>
      </c>
      <c r="F24" s="4"/>
      <c r="G24" s="4"/>
    </row>
    <row r="25" spans="1:7" x14ac:dyDescent="0.25">
      <c r="A25" s="4" t="s">
        <v>229</v>
      </c>
      <c r="B25" s="6" t="s">
        <v>228</v>
      </c>
      <c r="C25" s="4"/>
      <c r="D25" s="4">
        <v>2.2999999999999998</v>
      </c>
      <c r="E25" s="4">
        <v>19</v>
      </c>
      <c r="F25" s="4"/>
      <c r="G25" s="4"/>
    </row>
    <row r="26" spans="1:7" x14ac:dyDescent="0.25">
      <c r="A26" s="4" t="s">
        <v>230</v>
      </c>
      <c r="B26" s="6" t="s">
        <v>228</v>
      </c>
      <c r="C26" s="4"/>
      <c r="D26" s="4">
        <v>1.7</v>
      </c>
      <c r="E26" s="4">
        <v>26</v>
      </c>
      <c r="F26" s="4"/>
      <c r="G26" s="4"/>
    </row>
    <row r="27" spans="1:7" x14ac:dyDescent="0.25">
      <c r="A27" s="4" t="s">
        <v>231</v>
      </c>
      <c r="B27" s="6" t="s">
        <v>228</v>
      </c>
      <c r="C27" s="4"/>
      <c r="D27" s="4">
        <v>1.7</v>
      </c>
      <c r="E27" s="4">
        <v>26</v>
      </c>
      <c r="F27" s="4"/>
      <c r="G27" s="4"/>
    </row>
    <row r="28" spans="1:7" x14ac:dyDescent="0.25">
      <c r="A28" s="4" t="s">
        <v>232</v>
      </c>
      <c r="B28" s="6" t="s">
        <v>228</v>
      </c>
      <c r="C28" s="4"/>
      <c r="D28" s="4">
        <v>3.7</v>
      </c>
      <c r="E28" s="4">
        <v>13</v>
      </c>
      <c r="F28" s="4"/>
      <c r="G28" s="4"/>
    </row>
    <row r="29" spans="1:7" x14ac:dyDescent="0.25">
      <c r="A29" s="4" t="s">
        <v>233</v>
      </c>
      <c r="B29" s="6" t="s">
        <v>228</v>
      </c>
      <c r="C29" s="4"/>
      <c r="D29" s="4">
        <v>4</v>
      </c>
      <c r="E29" s="4">
        <v>12</v>
      </c>
      <c r="F29" s="4"/>
      <c r="G29" s="4"/>
    </row>
    <row r="30" spans="1:7" x14ac:dyDescent="0.25">
      <c r="A30" s="4" t="s">
        <v>234</v>
      </c>
      <c r="B30" s="6" t="s">
        <v>228</v>
      </c>
      <c r="C30" s="4"/>
      <c r="D30" s="4">
        <v>8.1999999999999993</v>
      </c>
      <c r="E30" s="4">
        <v>3</v>
      </c>
      <c r="F30" s="4"/>
      <c r="G30" s="4"/>
    </row>
    <row r="31" spans="1:7" x14ac:dyDescent="0.25">
      <c r="A31" s="4" t="s">
        <v>235</v>
      </c>
      <c r="B31" s="6" t="s">
        <v>228</v>
      </c>
      <c r="C31" s="4"/>
      <c r="D31" s="4">
        <v>2.2000000000000002</v>
      </c>
      <c r="E31" s="4">
        <v>21</v>
      </c>
      <c r="F31" s="4"/>
      <c r="G31" s="4"/>
    </row>
    <row r="32" spans="1:7" x14ac:dyDescent="0.25">
      <c r="A32" s="4" t="s">
        <v>236</v>
      </c>
      <c r="B32" s="6" t="s">
        <v>228</v>
      </c>
      <c r="C32" s="4"/>
      <c r="D32" s="4">
        <v>2.2999999999999998</v>
      </c>
      <c r="E32" s="4">
        <v>19</v>
      </c>
      <c r="F32" s="4"/>
      <c r="G32" s="4"/>
    </row>
  </sheetData>
  <sortState xmlns:xlrd2="http://schemas.microsoft.com/office/spreadsheetml/2017/richdata2" ref="A2:G32">
    <sortCondition ref="F2:F32"/>
  </sortState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20经济学</vt:lpstr>
      <vt:lpstr>20社会工作</vt:lpstr>
      <vt:lpstr>20法学</vt:lpstr>
      <vt:lpstr>20英语</vt:lpstr>
      <vt:lpstr>20日语</vt:lpstr>
      <vt:lpstr>20西语</vt:lpstr>
      <vt:lpstr>20德语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2015-06-05T18:19:00Z</dcterms:created>
  <dcterms:modified xsi:type="dcterms:W3CDTF">2023-09-14T12:00:27Z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AF34D4CFD28841889CF39B6D231B7683_12</vt:lpwstr>
  </property>
  <property fmtid="{D5CDD505-2E9C-101B-9397-08002B2CF9AE}" pid="3" name="KSOProductBuildVer">
    <vt:lpwstr>2052-11.1.0.14309</vt:lpwstr>
  </property>
</Properties>
</file>