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a\Desktop\2021-2022-1综测\"/>
    </mc:Choice>
  </mc:AlternateContent>
  <xr:revisionPtr revIDLastSave="0" documentId="13_ncr:1_{3397D0D6-ED3D-4CFC-B6B0-E87A57BED422}" xr6:coauthVersionLast="36" xr6:coauthVersionMax="36" xr10:uidLastSave="{00000000-0000-0000-0000-000000000000}"/>
  <bookViews>
    <workbookView xWindow="-105" yWindow="-105" windowWidth="25815" windowHeight="15495" firstSheet="4" activeTab="4" xr2:uid="{00000000-000D-0000-FFFF-FFFF00000000}"/>
  </bookViews>
  <sheets>
    <sheet name="经济学" sheetId="9" r:id="rId1"/>
    <sheet name="社会工作" sheetId="4" r:id="rId2"/>
    <sheet name="法学" sheetId="1" r:id="rId3"/>
    <sheet name="法学二学位" sheetId="2" r:id="rId4"/>
    <sheet name="英语" sheetId="7" r:id="rId5"/>
    <sheet name="日语" sheetId="8" r:id="rId6"/>
    <sheet name="德语" sheetId="10" r:id="rId7"/>
    <sheet name="西语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1" l="1"/>
  <c r="F7" i="11"/>
  <c r="F2" i="11"/>
  <c r="F3" i="11"/>
  <c r="F6" i="11"/>
  <c r="F5" i="11"/>
  <c r="F3" i="10"/>
  <c r="F5" i="10"/>
  <c r="F10" i="10"/>
  <c r="F7" i="10"/>
  <c r="F24" i="10"/>
  <c r="F22" i="10"/>
  <c r="F26" i="10"/>
  <c r="F20" i="10"/>
  <c r="F29" i="10"/>
  <c r="F18" i="10"/>
  <c r="F15" i="10"/>
  <c r="F6" i="10"/>
  <c r="F13" i="10"/>
  <c r="F4" i="10"/>
  <c r="F12" i="10"/>
  <c r="F27" i="10"/>
  <c r="F28" i="10"/>
  <c r="F25" i="10"/>
  <c r="F17" i="10"/>
  <c r="F21" i="10"/>
  <c r="F23" i="10"/>
  <c r="F19" i="10"/>
  <c r="F16" i="10"/>
  <c r="F30" i="10"/>
  <c r="F32" i="10"/>
  <c r="F31" i="10"/>
  <c r="F14" i="10"/>
  <c r="F11" i="10"/>
  <c r="F8" i="10"/>
  <c r="F9" i="10"/>
  <c r="F2" i="10"/>
  <c r="F2" i="8"/>
  <c r="F6" i="8"/>
  <c r="F7" i="8"/>
  <c r="F10" i="8"/>
  <c r="F5" i="8"/>
  <c r="F13" i="8"/>
  <c r="F15" i="8"/>
  <c r="F16" i="8"/>
  <c r="F3" i="8"/>
  <c r="F4" i="8"/>
  <c r="F11" i="8"/>
  <c r="F9" i="8"/>
  <c r="F12" i="8"/>
  <c r="F14" i="8"/>
  <c r="F8" i="8"/>
  <c r="F4" i="2"/>
  <c r="F17" i="2"/>
  <c r="F12" i="2"/>
  <c r="F14" i="2"/>
  <c r="F16" i="2"/>
  <c r="F5" i="2"/>
  <c r="F3" i="2"/>
  <c r="F11" i="2"/>
  <c r="F15" i="2"/>
  <c r="F6" i="2"/>
  <c r="F7" i="2"/>
  <c r="F8" i="2"/>
  <c r="F9" i="2"/>
  <c r="F10" i="2"/>
  <c r="F13" i="2"/>
  <c r="F18" i="2"/>
  <c r="F19" i="2"/>
  <c r="F2" i="2"/>
  <c r="F3" i="9" l="1"/>
  <c r="F12" i="9"/>
  <c r="F20" i="9"/>
  <c r="F2" i="9"/>
  <c r="F27" i="9"/>
  <c r="F11" i="9"/>
  <c r="F39" i="9"/>
  <c r="F8" i="9"/>
  <c r="F30" i="9"/>
  <c r="F10" i="9"/>
  <c r="F4" i="9"/>
  <c r="F6" i="9"/>
  <c r="F15" i="9"/>
  <c r="F13" i="9"/>
  <c r="F34" i="9"/>
  <c r="F5" i="9"/>
  <c r="F14" i="9"/>
  <c r="F44" i="9"/>
  <c r="F48" i="9"/>
  <c r="F26" i="9"/>
  <c r="F38" i="9"/>
  <c r="F46" i="9"/>
  <c r="F9" i="9"/>
  <c r="F7" i="9"/>
  <c r="F28" i="9"/>
  <c r="F52" i="9"/>
  <c r="F42" i="9"/>
  <c r="F53" i="9"/>
  <c r="F62" i="9"/>
  <c r="F21" i="9"/>
  <c r="F19" i="9"/>
  <c r="F61" i="9"/>
  <c r="F25" i="9"/>
  <c r="F16" i="9"/>
  <c r="F31" i="9"/>
  <c r="F24" i="9"/>
  <c r="F23" i="9"/>
  <c r="F33" i="9"/>
  <c r="F18" i="9"/>
  <c r="F60" i="9"/>
  <c r="F65" i="9"/>
  <c r="F37" i="9"/>
  <c r="F59" i="9"/>
  <c r="F41" i="9"/>
  <c r="F63" i="9"/>
  <c r="F50" i="9"/>
  <c r="F47" i="9"/>
  <c r="F55" i="9"/>
  <c r="F36" i="9"/>
  <c r="F68" i="9"/>
  <c r="F58" i="9"/>
  <c r="F70" i="9"/>
  <c r="F22" i="9"/>
  <c r="F29" i="9"/>
  <c r="F32" i="9"/>
  <c r="F51" i="9"/>
  <c r="F43" i="9"/>
  <c r="F66" i="9"/>
  <c r="F40" i="9"/>
  <c r="F57" i="9"/>
  <c r="F45" i="9"/>
  <c r="F49" i="9"/>
  <c r="F71" i="9"/>
  <c r="F56" i="9"/>
  <c r="F72" i="9"/>
  <c r="F35" i="9"/>
  <c r="F67" i="9"/>
  <c r="F69" i="9"/>
  <c r="F64" i="9"/>
  <c r="F54" i="9"/>
  <c r="F17" i="9"/>
</calcChain>
</file>

<file path=xl/sharedStrings.xml><?xml version="1.0" encoding="utf-8"?>
<sst xmlns="http://schemas.openxmlformats.org/spreadsheetml/2006/main" count="56" uniqueCount="7">
  <si>
    <t>学号</t>
  </si>
  <si>
    <t>加权平均分</t>
    <phoneticPr fontId="2" type="noConversion"/>
  </si>
  <si>
    <t>成绩排名</t>
    <phoneticPr fontId="2" type="noConversion"/>
  </si>
  <si>
    <t>德育成绩</t>
    <phoneticPr fontId="2" type="noConversion"/>
  </si>
  <si>
    <t>德育成绩排名</t>
    <phoneticPr fontId="2" type="noConversion"/>
  </si>
  <si>
    <t>综合成绩</t>
    <phoneticPr fontId="2" type="noConversion"/>
  </si>
  <si>
    <t>总排名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</si>
</sst>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00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6322-A7F8-40BB-96EF-22A552BE64FA}">
  <dimension ref="A1:G72"/>
  <sheetViews>
    <sheetView zoomScale="98" workbookViewId="0">
      <selection activeCell="C9" sqref="C9"/>
    </sheetView>
  </sheetViews>
  <sheetFormatPr defaultRowHeight="14.25" x14ac:dyDescent="0.2"/>
  <cols>
    <col min="1" max="1" width="12.375" customWidth="1"/>
    <col min="5" max="5" width="11.75" bestFit="1" customWidth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1120202510</v>
      </c>
      <c r="B2" s="7">
        <v>95.440366972477065</v>
      </c>
      <c r="C2" s="4">
        <v>1</v>
      </c>
      <c r="D2" s="15">
        <v>14.65</v>
      </c>
      <c r="E2" s="14">
        <v>5</v>
      </c>
      <c r="F2" s="15">
        <f t="shared" ref="F2:F33" si="0">C2*0.85+E2*0.15</f>
        <v>1.6</v>
      </c>
      <c r="G2" s="15">
        <v>1</v>
      </c>
    </row>
    <row r="3" spans="1:7" x14ac:dyDescent="0.2">
      <c r="A3" s="5">
        <v>1120200296</v>
      </c>
      <c r="B3" s="7">
        <v>94.486486486486484</v>
      </c>
      <c r="C3" s="4">
        <v>2</v>
      </c>
      <c r="D3" s="15">
        <v>18.399999999999999</v>
      </c>
      <c r="E3" s="14">
        <v>2</v>
      </c>
      <c r="F3" s="15">
        <f t="shared" si="0"/>
        <v>2</v>
      </c>
      <c r="G3" s="15">
        <v>2</v>
      </c>
    </row>
    <row r="4" spans="1:7" x14ac:dyDescent="0.2">
      <c r="A4" s="5">
        <v>1120202372</v>
      </c>
      <c r="B4" s="7">
        <v>93.042016806722685</v>
      </c>
      <c r="C4" s="4">
        <v>3</v>
      </c>
      <c r="D4" s="15">
        <v>10.799999999999999</v>
      </c>
      <c r="E4" s="14">
        <v>12</v>
      </c>
      <c r="F4" s="15">
        <f t="shared" si="0"/>
        <v>4.3499999999999996</v>
      </c>
      <c r="G4" s="15">
        <v>3</v>
      </c>
    </row>
    <row r="5" spans="1:7" x14ac:dyDescent="0.2">
      <c r="A5" s="5">
        <v>1120202219</v>
      </c>
      <c r="B5" s="7">
        <v>92.531531531531527</v>
      </c>
      <c r="C5" s="4">
        <v>4</v>
      </c>
      <c r="D5" s="15">
        <v>8.9</v>
      </c>
      <c r="E5" s="14">
        <v>17</v>
      </c>
      <c r="F5" s="15">
        <f t="shared" si="0"/>
        <v>5.9499999999999993</v>
      </c>
      <c r="G5" s="15">
        <v>4</v>
      </c>
    </row>
    <row r="6" spans="1:7" x14ac:dyDescent="0.2">
      <c r="A6" s="5">
        <v>1120201302</v>
      </c>
      <c r="B6" s="7">
        <v>92.048543689320383</v>
      </c>
      <c r="C6" s="4">
        <v>7</v>
      </c>
      <c r="D6" s="15">
        <v>10.049999999999999</v>
      </c>
      <c r="E6" s="14">
        <v>13</v>
      </c>
      <c r="F6" s="15">
        <f t="shared" si="0"/>
        <v>7.9</v>
      </c>
      <c r="G6" s="15">
        <v>5</v>
      </c>
    </row>
    <row r="7" spans="1:7" x14ac:dyDescent="0.2">
      <c r="A7" s="5">
        <v>1120202218</v>
      </c>
      <c r="B7" s="7">
        <v>92.49549549549549</v>
      </c>
      <c r="C7" s="4">
        <v>5</v>
      </c>
      <c r="D7" s="15">
        <v>6.9</v>
      </c>
      <c r="E7" s="14">
        <v>25</v>
      </c>
      <c r="F7" s="15">
        <f t="shared" si="0"/>
        <v>8</v>
      </c>
      <c r="G7" s="15">
        <v>6</v>
      </c>
    </row>
    <row r="8" spans="1:7" x14ac:dyDescent="0.2">
      <c r="A8" s="5">
        <v>1120200690</v>
      </c>
      <c r="B8" s="7">
        <v>91.764705882352942</v>
      </c>
      <c r="C8" s="4">
        <v>8</v>
      </c>
      <c r="D8" s="15">
        <v>11.75</v>
      </c>
      <c r="E8" s="14">
        <v>9</v>
      </c>
      <c r="F8" s="15">
        <f t="shared" si="0"/>
        <v>8.15</v>
      </c>
      <c r="G8" s="15">
        <v>7</v>
      </c>
    </row>
    <row r="9" spans="1:7" x14ac:dyDescent="0.2">
      <c r="A9" s="5">
        <v>1120201290</v>
      </c>
      <c r="B9" s="7">
        <v>92.27927927927928</v>
      </c>
      <c r="C9" s="4">
        <v>6</v>
      </c>
      <c r="D9" s="15">
        <v>7.1000000000000005</v>
      </c>
      <c r="E9" s="14">
        <v>24</v>
      </c>
      <c r="F9" s="15">
        <f t="shared" si="0"/>
        <v>8.6999999999999993</v>
      </c>
      <c r="G9" s="15">
        <v>8</v>
      </c>
    </row>
    <row r="10" spans="1:7" x14ac:dyDescent="0.2">
      <c r="A10" s="5">
        <v>1120200294</v>
      </c>
      <c r="B10" s="7">
        <v>91.339805825242721</v>
      </c>
      <c r="C10" s="4">
        <v>9</v>
      </c>
      <c r="D10" s="15">
        <v>11.100000000000001</v>
      </c>
      <c r="E10" s="14">
        <v>11</v>
      </c>
      <c r="F10" s="15">
        <f t="shared" si="0"/>
        <v>9.2999999999999989</v>
      </c>
      <c r="G10" s="15">
        <v>9</v>
      </c>
    </row>
    <row r="11" spans="1:7" x14ac:dyDescent="0.2">
      <c r="A11" s="5">
        <v>1120202501</v>
      </c>
      <c r="B11" s="7">
        <v>91.063063063063069</v>
      </c>
      <c r="C11" s="4">
        <v>10</v>
      </c>
      <c r="D11" s="15">
        <v>12.799999999999999</v>
      </c>
      <c r="E11" s="14">
        <v>7</v>
      </c>
      <c r="F11" s="15">
        <f t="shared" si="0"/>
        <v>9.5500000000000007</v>
      </c>
      <c r="G11" s="15">
        <v>10</v>
      </c>
    </row>
    <row r="12" spans="1:7" x14ac:dyDescent="0.2">
      <c r="A12" s="5">
        <v>1120200687</v>
      </c>
      <c r="B12" s="7">
        <v>90.621359223300971</v>
      </c>
      <c r="C12" s="4">
        <v>13</v>
      </c>
      <c r="D12" s="15">
        <v>17.599999999999998</v>
      </c>
      <c r="E12" s="14">
        <v>3</v>
      </c>
      <c r="F12" s="15">
        <f t="shared" si="0"/>
        <v>11.499999999999998</v>
      </c>
      <c r="G12" s="15">
        <v>11</v>
      </c>
    </row>
    <row r="13" spans="1:7" x14ac:dyDescent="0.2">
      <c r="A13" s="5">
        <v>1120200378</v>
      </c>
      <c r="B13" s="7">
        <v>90.899159663865547</v>
      </c>
      <c r="C13" s="4">
        <v>11</v>
      </c>
      <c r="D13" s="15">
        <v>9.6</v>
      </c>
      <c r="E13" s="14">
        <v>15</v>
      </c>
      <c r="F13" s="15">
        <f t="shared" si="0"/>
        <v>11.6</v>
      </c>
      <c r="G13" s="15">
        <v>12</v>
      </c>
    </row>
    <row r="14" spans="1:7" x14ac:dyDescent="0.2">
      <c r="A14" s="5">
        <v>1120202368</v>
      </c>
      <c r="B14" s="7">
        <v>90.387387387387392</v>
      </c>
      <c r="C14" s="4">
        <v>14</v>
      </c>
      <c r="D14" s="15">
        <v>8.35</v>
      </c>
      <c r="E14" s="14">
        <v>18</v>
      </c>
      <c r="F14" s="15">
        <f t="shared" si="0"/>
        <v>14.6</v>
      </c>
      <c r="G14" s="15">
        <v>13</v>
      </c>
    </row>
    <row r="15" spans="1:7" x14ac:dyDescent="0.2">
      <c r="A15" s="5">
        <v>1120202829</v>
      </c>
      <c r="B15" s="7">
        <v>89.77669902912622</v>
      </c>
      <c r="C15" s="4">
        <v>15</v>
      </c>
      <c r="D15" s="15">
        <v>9.6999999999999993</v>
      </c>
      <c r="E15" s="14">
        <v>14</v>
      </c>
      <c r="F15" s="15">
        <f t="shared" si="0"/>
        <v>14.85</v>
      </c>
      <c r="G15" s="15">
        <v>14</v>
      </c>
    </row>
    <row r="16" spans="1:7" x14ac:dyDescent="0.2">
      <c r="A16" s="5">
        <v>1120200153</v>
      </c>
      <c r="B16" s="7">
        <v>90.819819819819813</v>
      </c>
      <c r="C16" s="4">
        <v>12</v>
      </c>
      <c r="D16" s="15">
        <v>5.7</v>
      </c>
      <c r="E16" s="14">
        <v>35</v>
      </c>
      <c r="F16" s="15">
        <f t="shared" si="0"/>
        <v>15.45</v>
      </c>
      <c r="G16" s="15">
        <v>15</v>
      </c>
    </row>
    <row r="17" spans="1:7" x14ac:dyDescent="0.2">
      <c r="A17" s="5">
        <v>1120201145</v>
      </c>
      <c r="B17" s="7">
        <v>88.573333333333338</v>
      </c>
      <c r="C17" s="4">
        <v>19</v>
      </c>
      <c r="D17" s="15">
        <v>38.15</v>
      </c>
      <c r="E17" s="14">
        <v>1</v>
      </c>
      <c r="F17" s="15">
        <f t="shared" si="0"/>
        <v>16.299999999999997</v>
      </c>
      <c r="G17" s="15">
        <v>16</v>
      </c>
    </row>
    <row r="18" spans="1:7" x14ac:dyDescent="0.2">
      <c r="A18" s="5">
        <v>1120202509</v>
      </c>
      <c r="B18" s="7">
        <v>89.546218487394952</v>
      </c>
      <c r="C18" s="4">
        <v>16</v>
      </c>
      <c r="D18" s="15">
        <v>4.8</v>
      </c>
      <c r="E18" s="14">
        <v>40</v>
      </c>
      <c r="F18" s="15">
        <f t="shared" si="0"/>
        <v>19.600000000000001</v>
      </c>
      <c r="G18" s="15">
        <v>17</v>
      </c>
    </row>
    <row r="19" spans="1:7" x14ac:dyDescent="0.2">
      <c r="A19" s="5">
        <v>1120200137</v>
      </c>
      <c r="B19" s="7">
        <v>88.630630630630634</v>
      </c>
      <c r="C19" s="4">
        <v>18</v>
      </c>
      <c r="D19" s="15">
        <v>5.8500000000000005</v>
      </c>
      <c r="E19" s="14">
        <v>32</v>
      </c>
      <c r="F19" s="15">
        <f t="shared" si="0"/>
        <v>20.099999999999998</v>
      </c>
      <c r="G19" s="15">
        <v>18</v>
      </c>
    </row>
    <row r="20" spans="1:7" x14ac:dyDescent="0.2">
      <c r="A20" s="5">
        <v>1120201417</v>
      </c>
      <c r="B20" s="7">
        <v>88.108108108108112</v>
      </c>
      <c r="C20" s="4">
        <v>23</v>
      </c>
      <c r="D20" s="15">
        <v>15.399999999999999</v>
      </c>
      <c r="E20" s="14">
        <v>4</v>
      </c>
      <c r="F20" s="15">
        <f t="shared" si="0"/>
        <v>20.150000000000002</v>
      </c>
      <c r="G20" s="15">
        <v>19</v>
      </c>
    </row>
    <row r="21" spans="1:7" x14ac:dyDescent="0.2">
      <c r="A21" s="5">
        <v>1120200133</v>
      </c>
      <c r="B21" s="7">
        <v>88.403361344537814</v>
      </c>
      <c r="C21" s="4">
        <v>20</v>
      </c>
      <c r="D21" s="15">
        <v>6</v>
      </c>
      <c r="E21" s="14">
        <v>31</v>
      </c>
      <c r="F21" s="15">
        <f t="shared" si="0"/>
        <v>21.65</v>
      </c>
      <c r="G21" s="15">
        <v>20</v>
      </c>
    </row>
    <row r="22" spans="1:7" x14ac:dyDescent="0.2">
      <c r="A22" s="5">
        <v>1120201411</v>
      </c>
      <c r="B22" s="7">
        <v>89</v>
      </c>
      <c r="C22" s="4">
        <v>17</v>
      </c>
      <c r="D22" s="15">
        <v>2.6500000000000004</v>
      </c>
      <c r="E22" s="14">
        <v>54</v>
      </c>
      <c r="F22" s="15">
        <f t="shared" si="0"/>
        <v>22.549999999999997</v>
      </c>
      <c r="G22" s="15">
        <v>21</v>
      </c>
    </row>
    <row r="23" spans="1:7" x14ac:dyDescent="0.2">
      <c r="A23" s="5">
        <v>1120201805</v>
      </c>
      <c r="B23" s="7">
        <v>88.369369369369366</v>
      </c>
      <c r="C23" s="4">
        <v>21</v>
      </c>
      <c r="D23" s="15">
        <v>4.9000000000000004</v>
      </c>
      <c r="E23" s="14">
        <v>38</v>
      </c>
      <c r="F23" s="15">
        <f t="shared" si="0"/>
        <v>23.549999999999997</v>
      </c>
      <c r="G23" s="15">
        <v>22</v>
      </c>
    </row>
    <row r="24" spans="1:7" x14ac:dyDescent="0.2">
      <c r="A24" s="5">
        <v>1120201605</v>
      </c>
      <c r="B24" s="7">
        <v>88.153153153153156</v>
      </c>
      <c r="C24" s="4">
        <v>22</v>
      </c>
      <c r="D24" s="15">
        <v>5.3000000000000007</v>
      </c>
      <c r="E24" s="14">
        <v>37</v>
      </c>
      <c r="F24" s="15">
        <f t="shared" si="0"/>
        <v>24.25</v>
      </c>
      <c r="G24" s="15">
        <v>23</v>
      </c>
    </row>
    <row r="25" spans="1:7" x14ac:dyDescent="0.2">
      <c r="A25" s="5">
        <v>1120201465</v>
      </c>
      <c r="B25" s="7">
        <v>87.705882352941174</v>
      </c>
      <c r="C25" s="4">
        <v>24</v>
      </c>
      <c r="D25" s="15">
        <v>5.8</v>
      </c>
      <c r="E25" s="14">
        <v>34</v>
      </c>
      <c r="F25" s="15">
        <f t="shared" si="0"/>
        <v>25.5</v>
      </c>
      <c r="G25" s="15">
        <v>24</v>
      </c>
    </row>
    <row r="26" spans="1:7" x14ac:dyDescent="0.2">
      <c r="A26" s="5">
        <v>1120201467</v>
      </c>
      <c r="B26" s="7">
        <v>87.22522522522523</v>
      </c>
      <c r="C26" s="4">
        <v>27</v>
      </c>
      <c r="D26" s="15">
        <v>7.5</v>
      </c>
      <c r="E26" s="14">
        <v>21</v>
      </c>
      <c r="F26" s="15">
        <f t="shared" si="0"/>
        <v>26.099999999999998</v>
      </c>
      <c r="G26" s="15">
        <v>25</v>
      </c>
    </row>
    <row r="27" spans="1:7" x14ac:dyDescent="0.2">
      <c r="A27" s="5">
        <v>1120203518</v>
      </c>
      <c r="B27" s="7">
        <v>86.576576576576571</v>
      </c>
      <c r="C27" s="4">
        <v>30</v>
      </c>
      <c r="D27" s="15">
        <v>14.149999999999999</v>
      </c>
      <c r="E27" s="14">
        <v>6</v>
      </c>
      <c r="F27" s="15">
        <f t="shared" si="0"/>
        <v>26.4</v>
      </c>
      <c r="G27" s="15">
        <v>26</v>
      </c>
    </row>
    <row r="28" spans="1:7" x14ac:dyDescent="0.2">
      <c r="A28" s="5">
        <v>1120201556</v>
      </c>
      <c r="B28" s="7">
        <v>86.980582524271838</v>
      </c>
      <c r="C28" s="4">
        <v>28</v>
      </c>
      <c r="D28" s="15">
        <v>6.9</v>
      </c>
      <c r="E28" s="14">
        <v>25</v>
      </c>
      <c r="F28" s="15">
        <f t="shared" si="0"/>
        <v>27.55</v>
      </c>
      <c r="G28" s="15">
        <v>27</v>
      </c>
    </row>
    <row r="29" spans="1:7" x14ac:dyDescent="0.2">
      <c r="A29" s="5">
        <v>1120201297</v>
      </c>
      <c r="B29" s="7">
        <v>87.657657657657651</v>
      </c>
      <c r="C29" s="4">
        <v>25</v>
      </c>
      <c r="D29" s="15">
        <v>2.6</v>
      </c>
      <c r="E29" s="14">
        <v>55</v>
      </c>
      <c r="F29" s="15">
        <f t="shared" si="0"/>
        <v>29.5</v>
      </c>
      <c r="G29" s="15">
        <v>28</v>
      </c>
    </row>
    <row r="30" spans="1:7" x14ac:dyDescent="0.2">
      <c r="A30" s="5">
        <v>1120200130</v>
      </c>
      <c r="B30" s="7">
        <v>85.834951456310677</v>
      </c>
      <c r="C30" s="4">
        <v>33</v>
      </c>
      <c r="D30" s="15">
        <v>11.649999999999999</v>
      </c>
      <c r="E30" s="14">
        <v>10</v>
      </c>
      <c r="F30" s="15">
        <f t="shared" si="0"/>
        <v>29.55</v>
      </c>
      <c r="G30" s="15">
        <v>29</v>
      </c>
    </row>
    <row r="31" spans="1:7" x14ac:dyDescent="0.2">
      <c r="A31" s="5">
        <v>1120200379</v>
      </c>
      <c r="B31" s="7">
        <v>86.675675675675677</v>
      </c>
      <c r="C31" s="4">
        <v>29</v>
      </c>
      <c r="D31" s="15">
        <v>5.5</v>
      </c>
      <c r="E31" s="14">
        <v>36</v>
      </c>
      <c r="F31" s="15">
        <f t="shared" si="0"/>
        <v>30.049999999999997</v>
      </c>
      <c r="G31" s="15">
        <v>30</v>
      </c>
    </row>
    <row r="32" spans="1:7" x14ac:dyDescent="0.2">
      <c r="A32" s="5">
        <v>1120201147</v>
      </c>
      <c r="B32" s="7">
        <v>87.603603603603602</v>
      </c>
      <c r="C32" s="4">
        <v>26</v>
      </c>
      <c r="D32" s="15">
        <v>2.6</v>
      </c>
      <c r="E32" s="14">
        <v>55</v>
      </c>
      <c r="F32" s="15">
        <f t="shared" si="0"/>
        <v>30.349999999999998</v>
      </c>
      <c r="G32" s="15">
        <v>31</v>
      </c>
    </row>
    <row r="33" spans="1:7" x14ac:dyDescent="0.2">
      <c r="A33" s="5">
        <v>1120203355</v>
      </c>
      <c r="B33" s="7">
        <v>85.902912621359221</v>
      </c>
      <c r="C33" s="4">
        <v>32</v>
      </c>
      <c r="D33" s="15">
        <v>4.9000000000000004</v>
      </c>
      <c r="E33" s="14">
        <v>38</v>
      </c>
      <c r="F33" s="15">
        <f t="shared" si="0"/>
        <v>32.9</v>
      </c>
      <c r="G33" s="15">
        <v>32</v>
      </c>
    </row>
    <row r="34" spans="1:7" x14ac:dyDescent="0.2">
      <c r="A34" s="5">
        <v>1120203352</v>
      </c>
      <c r="B34" s="7">
        <v>84.081081081081081</v>
      </c>
      <c r="C34" s="4">
        <v>39</v>
      </c>
      <c r="D34" s="15">
        <v>9</v>
      </c>
      <c r="E34" s="14">
        <v>16</v>
      </c>
      <c r="F34" s="15">
        <f t="shared" ref="F34:F65" si="1">C34*0.85+E34*0.15</f>
        <v>35.549999999999997</v>
      </c>
      <c r="G34" s="15">
        <v>33</v>
      </c>
    </row>
    <row r="35" spans="1:7" x14ac:dyDescent="0.2">
      <c r="A35" s="5">
        <v>1320210213</v>
      </c>
      <c r="B35" s="7">
        <v>86.014084507042256</v>
      </c>
      <c r="C35" s="4">
        <v>31</v>
      </c>
      <c r="D35" s="15">
        <v>1.6</v>
      </c>
      <c r="E35" s="14">
        <v>66</v>
      </c>
      <c r="F35" s="15">
        <f t="shared" si="1"/>
        <v>36.25</v>
      </c>
      <c r="G35" s="15">
        <v>34</v>
      </c>
    </row>
    <row r="36" spans="1:7" x14ac:dyDescent="0.2">
      <c r="A36" s="5">
        <v>1120202371</v>
      </c>
      <c r="B36" s="7">
        <v>85.612612612612608</v>
      </c>
      <c r="C36" s="4">
        <v>34</v>
      </c>
      <c r="D36" s="15">
        <v>2.8</v>
      </c>
      <c r="E36" s="14">
        <v>50</v>
      </c>
      <c r="F36" s="15">
        <f t="shared" si="1"/>
        <v>36.4</v>
      </c>
      <c r="G36" s="15">
        <v>35</v>
      </c>
    </row>
    <row r="37" spans="1:7" x14ac:dyDescent="0.2">
      <c r="A37" s="5">
        <v>1120201298</v>
      </c>
      <c r="B37" s="7">
        <v>85.319327731092443</v>
      </c>
      <c r="C37" s="4">
        <v>36</v>
      </c>
      <c r="D37" s="15">
        <v>4.0999999999999996</v>
      </c>
      <c r="E37" s="14">
        <v>43</v>
      </c>
      <c r="F37" s="15">
        <f t="shared" si="1"/>
        <v>37.049999999999997</v>
      </c>
      <c r="G37" s="15">
        <v>36</v>
      </c>
    </row>
    <row r="38" spans="1:7" x14ac:dyDescent="0.2">
      <c r="A38" s="5">
        <v>1120200159</v>
      </c>
      <c r="B38" s="7">
        <v>83.902912621359221</v>
      </c>
      <c r="C38" s="4">
        <v>40</v>
      </c>
      <c r="D38" s="15">
        <v>7.5</v>
      </c>
      <c r="E38" s="14">
        <v>21</v>
      </c>
      <c r="F38" s="15">
        <f t="shared" si="1"/>
        <v>37.15</v>
      </c>
      <c r="G38" s="15">
        <v>37</v>
      </c>
    </row>
    <row r="39" spans="1:7" x14ac:dyDescent="0.2">
      <c r="A39" s="5">
        <v>1120201296</v>
      </c>
      <c r="B39" s="7">
        <v>83.306306306306311</v>
      </c>
      <c r="C39" s="4">
        <v>43</v>
      </c>
      <c r="D39" s="15">
        <v>12.25</v>
      </c>
      <c r="E39" s="14">
        <v>8</v>
      </c>
      <c r="F39" s="15">
        <f t="shared" si="1"/>
        <v>37.75</v>
      </c>
      <c r="G39" s="15">
        <v>38</v>
      </c>
    </row>
    <row r="40" spans="1:7" x14ac:dyDescent="0.2">
      <c r="A40" s="5">
        <v>1120202650</v>
      </c>
      <c r="B40" s="7">
        <v>85.549549549549553</v>
      </c>
      <c r="C40" s="4">
        <v>35</v>
      </c>
      <c r="D40" s="15">
        <v>1.8</v>
      </c>
      <c r="E40" s="14">
        <v>61</v>
      </c>
      <c r="F40" s="15">
        <f t="shared" si="1"/>
        <v>38.9</v>
      </c>
      <c r="G40" s="15">
        <v>39</v>
      </c>
    </row>
    <row r="41" spans="1:7" x14ac:dyDescent="0.2">
      <c r="A41" s="5">
        <v>1120203515</v>
      </c>
      <c r="B41" s="7">
        <v>84.462184873949582</v>
      </c>
      <c r="C41" s="4">
        <v>38</v>
      </c>
      <c r="D41" s="15">
        <v>3.7</v>
      </c>
      <c r="E41" s="14">
        <v>45</v>
      </c>
      <c r="F41" s="15">
        <f t="shared" si="1"/>
        <v>39.049999999999997</v>
      </c>
      <c r="G41" s="15">
        <v>40</v>
      </c>
    </row>
    <row r="42" spans="1:7" x14ac:dyDescent="0.2">
      <c r="A42" s="5">
        <v>1120202367</v>
      </c>
      <c r="B42" s="7">
        <v>83.324324324324323</v>
      </c>
      <c r="C42" s="4">
        <v>42</v>
      </c>
      <c r="D42" s="15">
        <v>6.45</v>
      </c>
      <c r="E42" s="14">
        <v>28</v>
      </c>
      <c r="F42" s="15">
        <f t="shared" si="1"/>
        <v>39.9</v>
      </c>
      <c r="G42" s="15">
        <v>41</v>
      </c>
    </row>
    <row r="43" spans="1:7" x14ac:dyDescent="0.2">
      <c r="A43" s="5">
        <v>1120203517</v>
      </c>
      <c r="B43" s="7">
        <v>84.49549549549549</v>
      </c>
      <c r="C43" s="4">
        <v>37</v>
      </c>
      <c r="D43" s="15">
        <v>2.5</v>
      </c>
      <c r="E43" s="14">
        <v>58</v>
      </c>
      <c r="F43" s="15">
        <f t="shared" si="1"/>
        <v>40.15</v>
      </c>
      <c r="G43" s="15">
        <v>42</v>
      </c>
    </row>
    <row r="44" spans="1:7" x14ac:dyDescent="0.2">
      <c r="A44" s="5">
        <v>1120201001</v>
      </c>
      <c r="B44" s="7">
        <v>80.468468468468473</v>
      </c>
      <c r="C44" s="4">
        <v>46</v>
      </c>
      <c r="D44" s="15">
        <v>7.8999999999999995</v>
      </c>
      <c r="E44" s="14">
        <v>19</v>
      </c>
      <c r="F44" s="15">
        <f t="shared" si="1"/>
        <v>41.95</v>
      </c>
      <c r="G44" s="15">
        <v>43</v>
      </c>
    </row>
    <row r="45" spans="1:7" x14ac:dyDescent="0.2">
      <c r="A45" s="5">
        <v>1120201466</v>
      </c>
      <c r="B45" s="7">
        <v>83.621848739495803</v>
      </c>
      <c r="C45" s="4">
        <v>41</v>
      </c>
      <c r="D45" s="15">
        <v>1.7</v>
      </c>
      <c r="E45" s="14">
        <v>63</v>
      </c>
      <c r="F45" s="15">
        <f t="shared" si="1"/>
        <v>44.3</v>
      </c>
      <c r="G45" s="15">
        <v>44</v>
      </c>
    </row>
    <row r="46" spans="1:7" x14ac:dyDescent="0.2">
      <c r="A46" s="5">
        <v>1120201299</v>
      </c>
      <c r="B46" s="7">
        <v>79.045045045045043</v>
      </c>
      <c r="C46" s="4">
        <v>49</v>
      </c>
      <c r="D46" s="15">
        <v>7.15</v>
      </c>
      <c r="E46" s="14">
        <v>23</v>
      </c>
      <c r="F46" s="15">
        <f t="shared" si="1"/>
        <v>45.1</v>
      </c>
      <c r="G46" s="15">
        <v>45</v>
      </c>
    </row>
    <row r="47" spans="1:7" x14ac:dyDescent="0.2">
      <c r="A47" s="5">
        <v>1120200380</v>
      </c>
      <c r="B47" s="7">
        <v>82.549549549549553</v>
      </c>
      <c r="C47" s="4">
        <v>45</v>
      </c>
      <c r="D47" s="15">
        <v>3.1</v>
      </c>
      <c r="E47" s="14">
        <v>48</v>
      </c>
      <c r="F47" s="15">
        <f t="shared" si="1"/>
        <v>45.45</v>
      </c>
      <c r="G47" s="15">
        <v>46</v>
      </c>
    </row>
    <row r="48" spans="1:7" x14ac:dyDescent="0.2">
      <c r="A48" s="5">
        <v>1120203356</v>
      </c>
      <c r="B48" s="7">
        <v>78.807339449541288</v>
      </c>
      <c r="C48" s="4">
        <v>51</v>
      </c>
      <c r="D48" s="15">
        <v>7.8999999999999995</v>
      </c>
      <c r="E48" s="14">
        <v>19</v>
      </c>
      <c r="F48" s="15">
        <f t="shared" si="1"/>
        <v>46.2</v>
      </c>
      <c r="G48" s="15">
        <v>47</v>
      </c>
    </row>
    <row r="49" spans="1:7" x14ac:dyDescent="0.2">
      <c r="A49" s="5">
        <v>1120203360</v>
      </c>
      <c r="B49" s="7">
        <v>83.235294117647058</v>
      </c>
      <c r="C49" s="4">
        <v>44</v>
      </c>
      <c r="D49" s="15">
        <v>1.7</v>
      </c>
      <c r="E49" s="14">
        <v>63</v>
      </c>
      <c r="F49" s="15">
        <f t="shared" si="1"/>
        <v>46.849999999999994</v>
      </c>
      <c r="G49" s="15">
        <v>48</v>
      </c>
    </row>
    <row r="50" spans="1:7" x14ac:dyDescent="0.2">
      <c r="A50" s="5">
        <v>1120203252</v>
      </c>
      <c r="B50" s="7">
        <v>79.882352941176464</v>
      </c>
      <c r="C50" s="4">
        <v>47</v>
      </c>
      <c r="D50" s="15">
        <v>3.3</v>
      </c>
      <c r="E50" s="14">
        <v>47</v>
      </c>
      <c r="F50" s="15">
        <f t="shared" si="1"/>
        <v>46.999999999999993</v>
      </c>
      <c r="G50" s="15">
        <v>49</v>
      </c>
    </row>
    <row r="51" spans="1:7" x14ac:dyDescent="0.2">
      <c r="A51" s="5">
        <v>1120201149</v>
      </c>
      <c r="B51" s="7">
        <v>79.660194174757279</v>
      </c>
      <c r="C51" s="4">
        <v>48</v>
      </c>
      <c r="D51" s="15">
        <v>2.6</v>
      </c>
      <c r="E51" s="14">
        <v>55</v>
      </c>
      <c r="F51" s="15">
        <f t="shared" si="1"/>
        <v>49.05</v>
      </c>
      <c r="G51" s="15">
        <v>50</v>
      </c>
    </row>
    <row r="52" spans="1:7" x14ac:dyDescent="0.2">
      <c r="A52" s="5">
        <v>1120203583</v>
      </c>
      <c r="B52" s="7">
        <v>76.549549549549553</v>
      </c>
      <c r="C52" s="4">
        <v>55</v>
      </c>
      <c r="D52" s="15">
        <v>6.5</v>
      </c>
      <c r="E52" s="14">
        <v>27</v>
      </c>
      <c r="F52" s="15">
        <f t="shared" si="1"/>
        <v>50.8</v>
      </c>
      <c r="G52" s="15">
        <v>51</v>
      </c>
    </row>
    <row r="53" spans="1:7" x14ac:dyDescent="0.2">
      <c r="A53" s="5">
        <v>1120200689</v>
      </c>
      <c r="B53" s="7">
        <v>76.506329113924053</v>
      </c>
      <c r="C53" s="4">
        <v>56</v>
      </c>
      <c r="D53" s="15">
        <v>6.2</v>
      </c>
      <c r="E53" s="14">
        <v>29</v>
      </c>
      <c r="F53" s="15">
        <f t="shared" si="1"/>
        <v>51.95</v>
      </c>
      <c r="G53" s="15">
        <v>52</v>
      </c>
    </row>
    <row r="54" spans="1:7" x14ac:dyDescent="0.2">
      <c r="A54" s="5">
        <v>1120201289</v>
      </c>
      <c r="B54" s="7">
        <v>78.873873873873876</v>
      </c>
      <c r="C54" s="4">
        <v>50</v>
      </c>
      <c r="D54" s="15">
        <v>-18.2</v>
      </c>
      <c r="E54" s="14">
        <v>71</v>
      </c>
      <c r="F54" s="15">
        <f t="shared" si="1"/>
        <v>53.15</v>
      </c>
      <c r="G54" s="15">
        <v>54</v>
      </c>
    </row>
    <row r="55" spans="1:7" x14ac:dyDescent="0.2">
      <c r="A55" s="5">
        <v>1120202369</v>
      </c>
      <c r="B55" s="7">
        <v>76.702702702702709</v>
      </c>
      <c r="C55" s="4">
        <v>54</v>
      </c>
      <c r="D55" s="15">
        <v>3</v>
      </c>
      <c r="E55" s="14">
        <v>49</v>
      </c>
      <c r="F55" s="15">
        <f t="shared" si="1"/>
        <v>53.25</v>
      </c>
      <c r="G55" s="15">
        <v>53</v>
      </c>
    </row>
    <row r="56" spans="1:7" x14ac:dyDescent="0.2">
      <c r="A56" s="5">
        <v>1120202365</v>
      </c>
      <c r="B56" s="7">
        <v>78.22330097087378</v>
      </c>
      <c r="C56" s="4">
        <v>52</v>
      </c>
      <c r="D56" s="15">
        <v>1.6</v>
      </c>
      <c r="E56" s="14">
        <v>66</v>
      </c>
      <c r="F56" s="15">
        <f t="shared" si="1"/>
        <v>54.099999999999994</v>
      </c>
      <c r="G56" s="15">
        <v>55</v>
      </c>
    </row>
    <row r="57" spans="1:7" x14ac:dyDescent="0.2">
      <c r="A57" s="5">
        <v>1120200868</v>
      </c>
      <c r="B57" s="7">
        <v>76.90654205607477</v>
      </c>
      <c r="C57" s="4">
        <v>53</v>
      </c>
      <c r="D57" s="15">
        <v>1.8</v>
      </c>
      <c r="E57" s="14">
        <v>61</v>
      </c>
      <c r="F57" s="15">
        <f t="shared" si="1"/>
        <v>54.199999999999996</v>
      </c>
      <c r="G57" s="15">
        <v>56</v>
      </c>
    </row>
    <row r="58" spans="1:7" x14ac:dyDescent="0.2">
      <c r="A58" s="4">
        <v>1120202831</v>
      </c>
      <c r="B58" s="7">
        <v>76.437037037037044</v>
      </c>
      <c r="C58" s="4">
        <v>57</v>
      </c>
      <c r="D58" s="15">
        <v>2.7</v>
      </c>
      <c r="E58" s="14">
        <v>52</v>
      </c>
      <c r="F58" s="15">
        <f t="shared" si="1"/>
        <v>56.249999999999993</v>
      </c>
      <c r="G58" s="15">
        <v>57</v>
      </c>
    </row>
    <row r="59" spans="1:7" x14ac:dyDescent="0.2">
      <c r="A59" s="4">
        <v>1120201807</v>
      </c>
      <c r="B59" s="7">
        <v>75.468468468468473</v>
      </c>
      <c r="C59" s="4">
        <v>59</v>
      </c>
      <c r="D59" s="15">
        <v>3.8</v>
      </c>
      <c r="E59" s="14">
        <v>44</v>
      </c>
      <c r="F59" s="15">
        <f t="shared" si="1"/>
        <v>56.75</v>
      </c>
      <c r="G59" s="15">
        <v>58</v>
      </c>
    </row>
    <row r="60" spans="1:7" x14ac:dyDescent="0.2">
      <c r="A60" s="4">
        <v>1120201292</v>
      </c>
      <c r="B60" s="7">
        <v>75.36036036036036</v>
      </c>
      <c r="C60" s="4">
        <v>60</v>
      </c>
      <c r="D60" s="15">
        <v>4.7</v>
      </c>
      <c r="E60" s="14">
        <v>41</v>
      </c>
      <c r="F60" s="15">
        <f t="shared" si="1"/>
        <v>57.15</v>
      </c>
      <c r="G60" s="15">
        <v>59</v>
      </c>
    </row>
    <row r="61" spans="1:7" x14ac:dyDescent="0.2">
      <c r="A61" s="4">
        <v>1120200132</v>
      </c>
      <c r="B61" s="7">
        <v>74.336134453781511</v>
      </c>
      <c r="C61" s="4">
        <v>62</v>
      </c>
      <c r="D61" s="15">
        <v>5.85</v>
      </c>
      <c r="E61" s="14">
        <v>32</v>
      </c>
      <c r="F61" s="15">
        <f t="shared" si="1"/>
        <v>57.499999999999993</v>
      </c>
      <c r="G61" s="15">
        <v>60</v>
      </c>
    </row>
    <row r="62" spans="1:7" x14ac:dyDescent="0.2">
      <c r="A62" s="4">
        <v>1120200688</v>
      </c>
      <c r="B62" s="7">
        <v>73.466019417475735</v>
      </c>
      <c r="C62" s="4">
        <v>63</v>
      </c>
      <c r="D62" s="15">
        <v>6.2</v>
      </c>
      <c r="E62" s="14">
        <v>29</v>
      </c>
      <c r="F62" s="15">
        <f t="shared" si="1"/>
        <v>57.9</v>
      </c>
      <c r="G62" s="15">
        <v>61</v>
      </c>
    </row>
    <row r="63" spans="1:7" x14ac:dyDescent="0.2">
      <c r="A63" s="4">
        <v>1120200382</v>
      </c>
      <c r="B63" s="7">
        <v>75.277310924369743</v>
      </c>
      <c r="C63" s="4">
        <v>61</v>
      </c>
      <c r="D63" s="15">
        <v>3.7</v>
      </c>
      <c r="E63" s="14">
        <v>45</v>
      </c>
      <c r="F63" s="15">
        <f t="shared" si="1"/>
        <v>58.6</v>
      </c>
      <c r="G63" s="15">
        <v>62</v>
      </c>
    </row>
    <row r="64" spans="1:7" x14ac:dyDescent="0.2">
      <c r="A64" s="4">
        <v>1120202504</v>
      </c>
      <c r="B64" s="7">
        <v>75.512605042016801</v>
      </c>
      <c r="C64" s="4">
        <v>58</v>
      </c>
      <c r="D64" s="15">
        <v>-5.7000000000000011</v>
      </c>
      <c r="E64" s="14">
        <v>70</v>
      </c>
      <c r="F64" s="15">
        <f t="shared" si="1"/>
        <v>59.8</v>
      </c>
      <c r="G64" s="15">
        <v>63</v>
      </c>
    </row>
    <row r="65" spans="1:7" x14ac:dyDescent="0.2">
      <c r="A65" s="4">
        <v>1120201591</v>
      </c>
      <c r="B65" s="7">
        <v>73.096774193548384</v>
      </c>
      <c r="C65" s="4">
        <v>64</v>
      </c>
      <c r="D65" s="15">
        <v>4.3000000000000007</v>
      </c>
      <c r="E65" s="14">
        <v>42</v>
      </c>
      <c r="F65" s="15">
        <f t="shared" si="1"/>
        <v>60.699999999999996</v>
      </c>
      <c r="G65" s="15">
        <v>64</v>
      </c>
    </row>
    <row r="66" spans="1:7" x14ac:dyDescent="0.2">
      <c r="A66" s="4">
        <v>1120203122</v>
      </c>
      <c r="B66" s="7">
        <v>68.242424242424249</v>
      </c>
      <c r="C66" s="4">
        <v>66</v>
      </c>
      <c r="D66" s="15">
        <v>2</v>
      </c>
      <c r="E66" s="14">
        <v>60</v>
      </c>
      <c r="F66" s="15">
        <f t="shared" ref="F66:F72" si="2">C66*0.85+E66*0.15</f>
        <v>65.099999999999994</v>
      </c>
      <c r="G66" s="15">
        <v>65</v>
      </c>
    </row>
    <row r="67" spans="1:7" x14ac:dyDescent="0.2">
      <c r="A67" s="4">
        <v>1320210212</v>
      </c>
      <c r="B67" s="7">
        <v>69.747126436781613</v>
      </c>
      <c r="C67" s="4">
        <v>65</v>
      </c>
      <c r="D67" s="15">
        <v>1.6</v>
      </c>
      <c r="E67" s="14">
        <v>66</v>
      </c>
      <c r="F67" s="15">
        <f t="shared" si="2"/>
        <v>65.150000000000006</v>
      </c>
      <c r="G67" s="15">
        <v>66</v>
      </c>
    </row>
    <row r="68" spans="1:7" x14ac:dyDescent="0.2">
      <c r="A68" s="4">
        <v>1120203354</v>
      </c>
      <c r="B68" s="7">
        <v>66.666666666666671</v>
      </c>
      <c r="C68" s="4">
        <v>68</v>
      </c>
      <c r="D68" s="15">
        <v>2.8</v>
      </c>
      <c r="E68" s="14">
        <v>50</v>
      </c>
      <c r="F68" s="15">
        <f t="shared" si="2"/>
        <v>65.3</v>
      </c>
      <c r="G68" s="15">
        <v>67</v>
      </c>
    </row>
    <row r="69" spans="1:7" x14ac:dyDescent="0.2">
      <c r="A69" s="4">
        <v>1120203612</v>
      </c>
      <c r="B69" s="7">
        <v>66.886956521739137</v>
      </c>
      <c r="C69" s="4">
        <v>67</v>
      </c>
      <c r="D69" s="15">
        <v>2.5</v>
      </c>
      <c r="E69" s="14">
        <v>58</v>
      </c>
      <c r="F69" s="15">
        <f t="shared" si="2"/>
        <v>65.649999999999991</v>
      </c>
      <c r="G69" s="15">
        <v>68</v>
      </c>
    </row>
    <row r="70" spans="1:7" x14ac:dyDescent="0.2">
      <c r="A70" s="4">
        <v>1120201558</v>
      </c>
      <c r="B70" s="7">
        <v>64.837837837837839</v>
      </c>
      <c r="C70" s="4">
        <v>70</v>
      </c>
      <c r="D70" s="15">
        <v>2.7</v>
      </c>
      <c r="E70" s="14">
        <v>52</v>
      </c>
      <c r="F70" s="15">
        <f t="shared" si="2"/>
        <v>67.3</v>
      </c>
      <c r="G70" s="15">
        <v>69</v>
      </c>
    </row>
    <row r="71" spans="1:7" x14ac:dyDescent="0.2">
      <c r="A71" s="4">
        <v>1120203614</v>
      </c>
      <c r="B71" s="7">
        <v>65.549450549450555</v>
      </c>
      <c r="C71" s="4">
        <v>69</v>
      </c>
      <c r="D71" s="15">
        <v>1.7</v>
      </c>
      <c r="E71" s="14">
        <v>63</v>
      </c>
      <c r="F71" s="15">
        <f t="shared" si="2"/>
        <v>68.099999999999994</v>
      </c>
      <c r="G71" s="15">
        <v>70</v>
      </c>
    </row>
    <row r="72" spans="1:7" x14ac:dyDescent="0.2">
      <c r="A72" s="4">
        <v>1120201468</v>
      </c>
      <c r="B72" s="7">
        <v>64.087378640776706</v>
      </c>
      <c r="C72" s="4">
        <v>71</v>
      </c>
      <c r="D72" s="15">
        <v>1.6</v>
      </c>
      <c r="E72" s="14">
        <v>66</v>
      </c>
      <c r="F72" s="15">
        <f t="shared" si="2"/>
        <v>70.25</v>
      </c>
      <c r="G72" s="15">
        <v>71</v>
      </c>
    </row>
  </sheetData>
  <sortState ref="A2:G72">
    <sortCondition ref="F2"/>
  </sortState>
  <phoneticPr fontId="1" type="noConversion"/>
  <conditionalFormatting sqref="F2:F7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3529-AF9E-4FD3-909D-CECEB25224E1}">
  <dimension ref="A1:G56"/>
  <sheetViews>
    <sheetView workbookViewId="0"/>
  </sheetViews>
  <sheetFormatPr defaultColWidth="8.625" defaultRowHeight="12.75" x14ac:dyDescent="0.2"/>
  <cols>
    <col min="1" max="1" width="14.25" style="1" customWidth="1"/>
    <col min="2" max="2" width="8.625" style="2"/>
    <col min="3" max="4" width="8.625" style="1"/>
    <col min="5" max="5" width="11.375" style="1" bestFit="1" customWidth="1"/>
    <col min="6" max="16384" width="8.625" style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1120202832</v>
      </c>
      <c r="B2" s="7">
        <v>92.660194174757279</v>
      </c>
      <c r="C2" s="5">
        <v>2</v>
      </c>
      <c r="D2" s="4">
        <v>5.7</v>
      </c>
      <c r="E2" s="4">
        <v>7</v>
      </c>
      <c r="F2" s="4">
        <v>2.75</v>
      </c>
      <c r="G2" s="4">
        <v>1</v>
      </c>
    </row>
    <row r="3" spans="1:7" x14ac:dyDescent="0.2">
      <c r="A3" s="5">
        <v>1120201624</v>
      </c>
      <c r="B3" s="7">
        <v>92.888888888888886</v>
      </c>
      <c r="C3" s="5">
        <v>1</v>
      </c>
      <c r="D3" s="4">
        <v>1.7</v>
      </c>
      <c r="E3" s="4">
        <v>15</v>
      </c>
      <c r="F3" s="4">
        <v>3.1</v>
      </c>
      <c r="G3" s="4">
        <v>2</v>
      </c>
    </row>
    <row r="4" spans="1:7" x14ac:dyDescent="0.2">
      <c r="A4" s="5">
        <v>1120202503</v>
      </c>
      <c r="B4" s="7">
        <v>90.621359223300971</v>
      </c>
      <c r="C4" s="5">
        <v>3</v>
      </c>
      <c r="D4" s="4">
        <v>4.8</v>
      </c>
      <c r="E4" s="4">
        <v>10</v>
      </c>
      <c r="F4" s="4">
        <v>4.05</v>
      </c>
      <c r="G4" s="4">
        <v>3</v>
      </c>
    </row>
    <row r="5" spans="1:7" x14ac:dyDescent="0.2">
      <c r="A5" s="5">
        <v>1120203003</v>
      </c>
      <c r="B5" s="7">
        <v>89.145631067961162</v>
      </c>
      <c r="C5" s="5">
        <v>4</v>
      </c>
      <c r="D5" s="4">
        <v>5.4</v>
      </c>
      <c r="E5" s="4">
        <v>9</v>
      </c>
      <c r="F5" s="4">
        <v>4.75</v>
      </c>
      <c r="G5" s="4">
        <v>4</v>
      </c>
    </row>
    <row r="6" spans="1:7" x14ac:dyDescent="0.2">
      <c r="A6" s="5">
        <v>1120202373</v>
      </c>
      <c r="B6" s="7">
        <v>88.468468468468473</v>
      </c>
      <c r="C6" s="5">
        <v>5</v>
      </c>
      <c r="D6" s="4">
        <v>7.9</v>
      </c>
      <c r="E6" s="4">
        <v>5</v>
      </c>
      <c r="F6" s="4">
        <v>5</v>
      </c>
      <c r="G6" s="4">
        <v>5</v>
      </c>
    </row>
    <row r="7" spans="1:7" x14ac:dyDescent="0.2">
      <c r="A7" s="5">
        <v>1120201301</v>
      </c>
      <c r="B7" s="7">
        <v>87.78947368421052</v>
      </c>
      <c r="C7" s="5">
        <v>7</v>
      </c>
      <c r="D7" s="4">
        <v>12</v>
      </c>
      <c r="E7" s="4">
        <v>3</v>
      </c>
      <c r="F7" s="4">
        <v>6.4</v>
      </c>
      <c r="G7" s="4">
        <v>6</v>
      </c>
    </row>
    <row r="8" spans="1:7" x14ac:dyDescent="0.2">
      <c r="A8" s="5">
        <v>1120201146</v>
      </c>
      <c r="B8" s="7">
        <v>87.94174757281553</v>
      </c>
      <c r="C8" s="5">
        <v>6</v>
      </c>
      <c r="D8" s="4">
        <v>2.1</v>
      </c>
      <c r="E8" s="4">
        <v>12</v>
      </c>
      <c r="F8" s="4">
        <v>6.8999999999999995</v>
      </c>
      <c r="G8" s="4">
        <v>7</v>
      </c>
    </row>
    <row r="9" spans="1:7" x14ac:dyDescent="0.2">
      <c r="A9" s="5">
        <v>1120201144</v>
      </c>
      <c r="B9" s="7">
        <v>87.340659340659343</v>
      </c>
      <c r="C9" s="5">
        <v>8</v>
      </c>
      <c r="D9" s="4">
        <v>11.35</v>
      </c>
      <c r="E9" s="4">
        <v>4</v>
      </c>
      <c r="F9" s="4">
        <v>7.3999999999999995</v>
      </c>
      <c r="G9" s="4">
        <v>8</v>
      </c>
    </row>
    <row r="10" spans="1:7" x14ac:dyDescent="0.2">
      <c r="A10" s="5">
        <v>1120200921</v>
      </c>
      <c r="B10" s="7">
        <v>86.411214953271028</v>
      </c>
      <c r="C10" s="5">
        <v>10</v>
      </c>
      <c r="D10" s="4">
        <v>12.8</v>
      </c>
      <c r="E10" s="4">
        <v>2</v>
      </c>
      <c r="F10" s="4">
        <v>8.8000000000000007</v>
      </c>
      <c r="G10" s="4">
        <v>9</v>
      </c>
    </row>
    <row r="11" spans="1:7" x14ac:dyDescent="0.2">
      <c r="A11" s="5">
        <v>1120201412</v>
      </c>
      <c r="B11" s="7">
        <v>86.481927710843379</v>
      </c>
      <c r="C11" s="5">
        <v>9</v>
      </c>
      <c r="D11" s="4">
        <v>2.7</v>
      </c>
      <c r="E11" s="4">
        <v>11</v>
      </c>
      <c r="F11" s="4">
        <v>9.2999999999999989</v>
      </c>
      <c r="G11" s="4">
        <v>10</v>
      </c>
    </row>
    <row r="12" spans="1:7" x14ac:dyDescent="0.2">
      <c r="A12" s="5">
        <v>1120192937</v>
      </c>
      <c r="B12" s="7">
        <v>85.512</v>
      </c>
      <c r="C12" s="5">
        <v>11</v>
      </c>
      <c r="D12" s="5">
        <v>14.899999999999999</v>
      </c>
      <c r="E12" s="4">
        <v>1</v>
      </c>
      <c r="F12" s="4">
        <v>9.5</v>
      </c>
      <c r="G12" s="4">
        <v>11</v>
      </c>
    </row>
    <row r="13" spans="1:7" x14ac:dyDescent="0.2">
      <c r="A13" s="5">
        <v>1120202830</v>
      </c>
      <c r="B13" s="7">
        <v>85.060240963855421</v>
      </c>
      <c r="C13" s="5">
        <v>12</v>
      </c>
      <c r="D13" s="4">
        <v>6.3</v>
      </c>
      <c r="E13" s="4">
        <v>6</v>
      </c>
      <c r="F13" s="4">
        <v>11.1</v>
      </c>
      <c r="G13" s="4">
        <v>12</v>
      </c>
    </row>
    <row r="14" spans="1:7" ht="14.25" x14ac:dyDescent="0.2">
      <c r="A14" s="5">
        <v>1120202343</v>
      </c>
      <c r="B14" s="7">
        <v>84.688172043010752</v>
      </c>
      <c r="C14" s="15">
        <v>13</v>
      </c>
      <c r="D14" s="4">
        <v>1.7</v>
      </c>
      <c r="E14" s="4">
        <v>15</v>
      </c>
      <c r="F14" s="4">
        <v>13.299999999999999</v>
      </c>
      <c r="G14" s="4">
        <v>13</v>
      </c>
    </row>
    <row r="15" spans="1:7" x14ac:dyDescent="0.2">
      <c r="A15" s="5">
        <v>1120203613</v>
      </c>
      <c r="B15" s="7">
        <v>81.505747126436788</v>
      </c>
      <c r="C15" s="5">
        <v>14</v>
      </c>
      <c r="D15" s="4">
        <v>1.9</v>
      </c>
      <c r="E15" s="4">
        <v>13</v>
      </c>
      <c r="F15" s="4">
        <v>13.85</v>
      </c>
      <c r="G15" s="4">
        <v>14</v>
      </c>
    </row>
    <row r="16" spans="1:7" ht="14.25" x14ac:dyDescent="0.2">
      <c r="A16" s="5">
        <v>1120201287</v>
      </c>
      <c r="B16" s="7">
        <v>80.349514563106794</v>
      </c>
      <c r="C16" s="15">
        <v>15</v>
      </c>
      <c r="D16" s="4">
        <v>5.6</v>
      </c>
      <c r="E16" s="4">
        <v>8</v>
      </c>
      <c r="F16" s="4">
        <v>13.95</v>
      </c>
      <c r="G16" s="4">
        <v>15</v>
      </c>
    </row>
    <row r="17" spans="1:7" x14ac:dyDescent="0.2">
      <c r="A17" s="5">
        <v>1120203610</v>
      </c>
      <c r="B17" s="7">
        <v>77.736842105263165</v>
      </c>
      <c r="C17" s="5">
        <v>16</v>
      </c>
      <c r="D17" s="4">
        <v>1.8</v>
      </c>
      <c r="E17" s="4">
        <v>14</v>
      </c>
      <c r="F17" s="4">
        <v>15.7</v>
      </c>
      <c r="G17" s="4">
        <v>16</v>
      </c>
    </row>
    <row r="18" spans="1:7" ht="14.25" x14ac:dyDescent="0.2">
      <c r="A18" s="5">
        <v>1120180223</v>
      </c>
      <c r="B18" s="7">
        <v>77.361702127659569</v>
      </c>
      <c r="C18" s="15">
        <v>17</v>
      </c>
      <c r="D18" s="4">
        <v>1.6</v>
      </c>
      <c r="E18" s="4">
        <v>18</v>
      </c>
      <c r="F18" s="4">
        <v>17.149999999999999</v>
      </c>
      <c r="G18" s="4">
        <v>17</v>
      </c>
    </row>
    <row r="19" spans="1:7" x14ac:dyDescent="0.2">
      <c r="A19" s="5">
        <v>1120201592</v>
      </c>
      <c r="B19" s="7">
        <v>74.058823529411768</v>
      </c>
      <c r="C19" s="5">
        <v>18</v>
      </c>
      <c r="D19" s="4">
        <v>1.7</v>
      </c>
      <c r="E19" s="4">
        <v>15</v>
      </c>
      <c r="F19" s="4">
        <v>17.549999999999997</v>
      </c>
      <c r="G19" s="4">
        <v>18</v>
      </c>
    </row>
    <row r="20" spans="1:7" x14ac:dyDescent="0.2">
      <c r="A20" s="6"/>
      <c r="B20" s="6"/>
      <c r="C20" s="6"/>
    </row>
    <row r="21" spans="1:7" x14ac:dyDescent="0.2">
      <c r="A21" s="6"/>
      <c r="B21" s="6"/>
      <c r="C21" s="6"/>
    </row>
    <row r="22" spans="1:7" x14ac:dyDescent="0.2">
      <c r="A22" s="6"/>
      <c r="B22" s="6"/>
      <c r="C22" s="6"/>
    </row>
    <row r="23" spans="1:7" x14ac:dyDescent="0.2">
      <c r="A23" s="6"/>
      <c r="B23" s="6"/>
      <c r="C23" s="6"/>
    </row>
    <row r="24" spans="1:7" x14ac:dyDescent="0.2">
      <c r="A24" s="6"/>
      <c r="B24" s="6"/>
      <c r="C24" s="6"/>
    </row>
    <row r="25" spans="1:7" x14ac:dyDescent="0.2">
      <c r="A25" s="6"/>
      <c r="B25" s="6"/>
      <c r="C25" s="6"/>
    </row>
    <row r="26" spans="1:7" x14ac:dyDescent="0.2">
      <c r="A26" s="6"/>
      <c r="B26" s="6"/>
      <c r="C26" s="6"/>
    </row>
    <row r="27" spans="1:7" x14ac:dyDescent="0.2">
      <c r="A27" s="6"/>
      <c r="B27" s="6"/>
      <c r="C27" s="6"/>
    </row>
    <row r="28" spans="1:7" x14ac:dyDescent="0.2">
      <c r="A28" s="6"/>
      <c r="B28" s="6"/>
      <c r="C28" s="6"/>
    </row>
    <row r="29" spans="1:7" x14ac:dyDescent="0.2">
      <c r="A29" s="6"/>
      <c r="B29" s="6"/>
      <c r="C29" s="6"/>
    </row>
    <row r="30" spans="1:7" x14ac:dyDescent="0.2">
      <c r="A30" s="6"/>
      <c r="B30" s="6"/>
      <c r="C30" s="6"/>
    </row>
    <row r="31" spans="1:7" x14ac:dyDescent="0.2">
      <c r="A31" s="6"/>
      <c r="B31" s="6"/>
      <c r="C31" s="6"/>
    </row>
    <row r="32" spans="1:7" x14ac:dyDescent="0.2">
      <c r="A32" s="6"/>
      <c r="B32" s="6"/>
      <c r="C32" s="6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1" spans="1:3" x14ac:dyDescent="0.2">
      <c r="A41" s="6"/>
      <c r="B41" s="6"/>
      <c r="C41" s="6"/>
    </row>
    <row r="42" spans="1:3" x14ac:dyDescent="0.2">
      <c r="A42" s="6"/>
      <c r="B42" s="6"/>
      <c r="C42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  <row r="45" spans="1:3" x14ac:dyDescent="0.2">
      <c r="A45" s="6"/>
      <c r="B45" s="6"/>
      <c r="C45" s="6"/>
    </row>
    <row r="46" spans="1:3" x14ac:dyDescent="0.2">
      <c r="A46" s="6"/>
      <c r="B46" s="6"/>
      <c r="C46" s="6"/>
    </row>
    <row r="47" spans="1:3" x14ac:dyDescent="0.2">
      <c r="A47" s="6"/>
      <c r="B47" s="6"/>
      <c r="C47" s="6"/>
    </row>
    <row r="48" spans="1:3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</sheetData>
  <sortState ref="A2:G18">
    <sortCondition ref="F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workbookViewId="0">
      <selection activeCell="A54" sqref="A54:XFD58"/>
    </sheetView>
  </sheetViews>
  <sheetFormatPr defaultColWidth="8.625" defaultRowHeight="12.75" x14ac:dyDescent="0.2"/>
  <cols>
    <col min="1" max="1" width="14.25" style="1" customWidth="1"/>
    <col min="2" max="4" width="8.625" style="1"/>
    <col min="5" max="5" width="11.375" style="1" bestFit="1" customWidth="1"/>
    <col min="6" max="16384" width="8.625" style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1120203006</v>
      </c>
      <c r="B2" s="7">
        <v>91.664335664335667</v>
      </c>
      <c r="C2" s="5">
        <v>1</v>
      </c>
      <c r="D2" s="4">
        <v>11.2</v>
      </c>
      <c r="E2" s="4">
        <v>11</v>
      </c>
      <c r="F2" s="4">
        <v>2.5</v>
      </c>
      <c r="G2" s="4">
        <v>1</v>
      </c>
    </row>
    <row r="3" spans="1:7" x14ac:dyDescent="0.2">
      <c r="A3" s="5">
        <v>1120201006</v>
      </c>
      <c r="B3" s="7">
        <v>90.655462184873954</v>
      </c>
      <c r="C3" s="5">
        <v>5</v>
      </c>
      <c r="D3" s="4">
        <v>12.1</v>
      </c>
      <c r="E3" s="4">
        <v>8</v>
      </c>
      <c r="F3" s="4">
        <v>5.45</v>
      </c>
      <c r="G3" s="4">
        <v>2</v>
      </c>
    </row>
    <row r="4" spans="1:7" x14ac:dyDescent="0.2">
      <c r="A4" s="5">
        <v>1120202803</v>
      </c>
      <c r="B4" s="7">
        <v>91.352517985611513</v>
      </c>
      <c r="C4" s="5">
        <v>2</v>
      </c>
      <c r="D4" s="4">
        <v>5.7</v>
      </c>
      <c r="E4" s="4">
        <v>25</v>
      </c>
      <c r="F4" s="4">
        <v>5.45</v>
      </c>
      <c r="G4" s="4">
        <v>2</v>
      </c>
    </row>
    <row r="5" spans="1:7" x14ac:dyDescent="0.2">
      <c r="A5" s="5">
        <v>1120203647</v>
      </c>
      <c r="B5" s="7">
        <v>91.229629629629628</v>
      </c>
      <c r="C5" s="5">
        <v>3</v>
      </c>
      <c r="D5" s="4">
        <v>7.7</v>
      </c>
      <c r="E5" s="4">
        <v>21</v>
      </c>
      <c r="F5" s="4">
        <v>5.6999999999999993</v>
      </c>
      <c r="G5" s="4">
        <v>4</v>
      </c>
    </row>
    <row r="6" spans="1:7" x14ac:dyDescent="0.2">
      <c r="A6" s="5">
        <v>1120202513</v>
      </c>
      <c r="B6" s="7">
        <v>90.281481481481478</v>
      </c>
      <c r="C6" s="5">
        <v>7</v>
      </c>
      <c r="D6" s="4">
        <v>12.949999999999998</v>
      </c>
      <c r="E6" s="4">
        <v>7</v>
      </c>
      <c r="F6" s="4">
        <v>7</v>
      </c>
      <c r="G6" s="4">
        <v>5</v>
      </c>
    </row>
    <row r="7" spans="1:7" x14ac:dyDescent="0.2">
      <c r="A7" s="5">
        <v>1120202834</v>
      </c>
      <c r="B7" s="7">
        <v>89.725925925925921</v>
      </c>
      <c r="C7" s="5">
        <v>8</v>
      </c>
      <c r="D7" s="4">
        <v>9.3000000000000007</v>
      </c>
      <c r="E7" s="4">
        <v>15</v>
      </c>
      <c r="F7" s="4">
        <v>9.0500000000000007</v>
      </c>
      <c r="G7" s="4">
        <v>6</v>
      </c>
    </row>
    <row r="8" spans="1:7" x14ac:dyDescent="0.2">
      <c r="A8" s="5">
        <v>1120202357</v>
      </c>
      <c r="B8" s="7">
        <v>90.762962962962959</v>
      </c>
      <c r="C8" s="5">
        <v>4</v>
      </c>
      <c r="D8" s="4">
        <v>2.2000000000000002</v>
      </c>
      <c r="E8" s="4">
        <v>42</v>
      </c>
      <c r="F8" s="4">
        <v>9.6999999999999993</v>
      </c>
      <c r="G8" s="4">
        <v>7</v>
      </c>
    </row>
    <row r="9" spans="1:7" x14ac:dyDescent="0.2">
      <c r="A9" s="5">
        <v>1120201293</v>
      </c>
      <c r="B9" s="7">
        <v>88.944881889763778</v>
      </c>
      <c r="C9" s="5">
        <v>11</v>
      </c>
      <c r="D9" s="4">
        <v>10.599999999999998</v>
      </c>
      <c r="E9" s="4">
        <v>12</v>
      </c>
      <c r="F9" s="4">
        <v>11.149999999999999</v>
      </c>
      <c r="G9" s="4">
        <v>8</v>
      </c>
    </row>
    <row r="10" spans="1:7" x14ac:dyDescent="0.2">
      <c r="A10" s="5">
        <v>1120203417</v>
      </c>
      <c r="B10" s="7">
        <v>90.639455782312922</v>
      </c>
      <c r="C10" s="5">
        <v>6</v>
      </c>
      <c r="D10" s="4">
        <v>2.6</v>
      </c>
      <c r="E10" s="4">
        <v>41</v>
      </c>
      <c r="F10" s="4">
        <v>11.25</v>
      </c>
      <c r="G10" s="4">
        <v>9</v>
      </c>
    </row>
    <row r="11" spans="1:7" x14ac:dyDescent="0.2">
      <c r="A11" s="5">
        <v>1120201414</v>
      </c>
      <c r="B11" s="7">
        <v>88.874074074074073</v>
      </c>
      <c r="C11" s="5">
        <v>13</v>
      </c>
      <c r="D11" s="4">
        <v>17.55</v>
      </c>
      <c r="E11" s="4">
        <v>3</v>
      </c>
      <c r="F11" s="4">
        <v>11.499999999999998</v>
      </c>
      <c r="G11" s="4">
        <v>10</v>
      </c>
    </row>
    <row r="12" spans="1:7" x14ac:dyDescent="0.2">
      <c r="A12" s="5">
        <v>1120201808</v>
      </c>
      <c r="B12" s="7">
        <v>89.407407407407405</v>
      </c>
      <c r="C12" s="5">
        <v>10</v>
      </c>
      <c r="D12" s="4">
        <v>6.4</v>
      </c>
      <c r="E12" s="4">
        <v>23</v>
      </c>
      <c r="F12" s="4">
        <v>11.95</v>
      </c>
      <c r="G12" s="4">
        <v>11</v>
      </c>
    </row>
    <row r="13" spans="1:7" x14ac:dyDescent="0.2">
      <c r="A13" s="5">
        <v>1120201294</v>
      </c>
      <c r="B13" s="7">
        <v>88.897637795275585</v>
      </c>
      <c r="C13" s="5">
        <v>12</v>
      </c>
      <c r="D13" s="4">
        <v>8.3000000000000007</v>
      </c>
      <c r="E13" s="4">
        <v>20</v>
      </c>
      <c r="F13" s="4">
        <v>13.2</v>
      </c>
      <c r="G13" s="4">
        <v>12</v>
      </c>
    </row>
    <row r="14" spans="1:7" x14ac:dyDescent="0.2">
      <c r="A14" s="5">
        <v>1120202874</v>
      </c>
      <c r="B14" s="7">
        <v>89.637037037037032</v>
      </c>
      <c r="C14" s="5">
        <v>9</v>
      </c>
      <c r="D14" s="4">
        <v>2.2000000000000002</v>
      </c>
      <c r="E14" s="4">
        <v>42</v>
      </c>
      <c r="F14" s="4">
        <v>13.95</v>
      </c>
      <c r="G14" s="4">
        <v>13</v>
      </c>
    </row>
    <row r="15" spans="1:7" x14ac:dyDescent="0.2">
      <c r="A15" s="5">
        <v>1120202505</v>
      </c>
      <c r="B15" s="7">
        <v>88.370370370370367</v>
      </c>
      <c r="C15" s="5">
        <v>14</v>
      </c>
      <c r="D15" s="4">
        <v>5.2</v>
      </c>
      <c r="E15" s="4">
        <v>30</v>
      </c>
      <c r="F15" s="4">
        <v>16.399999999999999</v>
      </c>
      <c r="G15" s="4">
        <v>14</v>
      </c>
    </row>
    <row r="16" spans="1:7" x14ac:dyDescent="0.2">
      <c r="A16" s="5">
        <v>1120200158</v>
      </c>
      <c r="B16" s="7">
        <v>87.89115646258503</v>
      </c>
      <c r="C16" s="5">
        <v>17</v>
      </c>
      <c r="D16" s="4">
        <v>9.1999999999999993</v>
      </c>
      <c r="E16" s="4">
        <v>16</v>
      </c>
      <c r="F16" s="4">
        <v>16.849999999999998</v>
      </c>
      <c r="G16" s="4">
        <v>15</v>
      </c>
    </row>
    <row r="17" spans="1:7" x14ac:dyDescent="0.2">
      <c r="A17" s="5">
        <v>1120201295</v>
      </c>
      <c r="B17" s="7">
        <v>87.944881889763778</v>
      </c>
      <c r="C17" s="5">
        <v>16</v>
      </c>
      <c r="D17" s="4">
        <v>5.75</v>
      </c>
      <c r="E17" s="4">
        <v>24</v>
      </c>
      <c r="F17" s="4">
        <v>17.2</v>
      </c>
      <c r="G17" s="4">
        <v>16</v>
      </c>
    </row>
    <row r="18" spans="1:7" x14ac:dyDescent="0.2">
      <c r="A18" s="5">
        <v>1120201291</v>
      </c>
      <c r="B18" s="7">
        <v>87.111111111111114</v>
      </c>
      <c r="C18" s="5">
        <v>21</v>
      </c>
      <c r="D18" s="4">
        <v>21.2</v>
      </c>
      <c r="E18" s="4">
        <v>2</v>
      </c>
      <c r="F18" s="4">
        <v>18.149999999999999</v>
      </c>
      <c r="G18" s="4">
        <v>17</v>
      </c>
    </row>
    <row r="19" spans="1:7" x14ac:dyDescent="0.2">
      <c r="A19" s="5">
        <v>1120192005</v>
      </c>
      <c r="B19" s="7">
        <v>88.333333333333329</v>
      </c>
      <c r="C19" s="5">
        <v>15</v>
      </c>
      <c r="D19" s="4">
        <v>1.7</v>
      </c>
      <c r="E19" s="4">
        <v>46</v>
      </c>
      <c r="F19" s="4">
        <v>19.649999999999999</v>
      </c>
      <c r="G19" s="4">
        <v>18</v>
      </c>
    </row>
    <row r="20" spans="1:7" x14ac:dyDescent="0.2">
      <c r="A20" s="5">
        <v>1120201000</v>
      </c>
      <c r="B20" s="7">
        <v>87.792592592592598</v>
      </c>
      <c r="C20" s="5">
        <v>18</v>
      </c>
      <c r="D20" s="4">
        <v>4.5</v>
      </c>
      <c r="E20" s="4">
        <v>32</v>
      </c>
      <c r="F20" s="4">
        <v>20.099999999999998</v>
      </c>
      <c r="G20" s="4">
        <v>19</v>
      </c>
    </row>
    <row r="21" spans="1:7" x14ac:dyDescent="0.2">
      <c r="A21" s="5">
        <v>1120200692</v>
      </c>
      <c r="B21" s="7">
        <v>86.81481481481481</v>
      </c>
      <c r="C21" s="5">
        <v>24</v>
      </c>
      <c r="D21" s="4">
        <v>13.45</v>
      </c>
      <c r="E21" s="4">
        <v>5</v>
      </c>
      <c r="F21" s="4">
        <v>21.15</v>
      </c>
      <c r="G21" s="4">
        <v>20</v>
      </c>
    </row>
    <row r="22" spans="1:7" x14ac:dyDescent="0.2">
      <c r="A22" s="5">
        <v>1120201415</v>
      </c>
      <c r="B22" s="7">
        <v>87.511111111111106</v>
      </c>
      <c r="C22" s="5">
        <v>20</v>
      </c>
      <c r="D22" s="4">
        <v>5.4</v>
      </c>
      <c r="E22" s="4">
        <v>29</v>
      </c>
      <c r="F22" s="4">
        <v>21.35</v>
      </c>
      <c r="G22" s="4">
        <v>21</v>
      </c>
    </row>
    <row r="23" spans="1:7" x14ac:dyDescent="0.2">
      <c r="A23" s="5">
        <v>1120202506</v>
      </c>
      <c r="B23" s="7">
        <v>87.57037037037037</v>
      </c>
      <c r="C23" s="5">
        <v>19</v>
      </c>
      <c r="D23" s="4">
        <v>3.7</v>
      </c>
      <c r="E23" s="4">
        <v>36</v>
      </c>
      <c r="F23" s="4">
        <v>21.549999999999997</v>
      </c>
      <c r="G23" s="4">
        <v>22</v>
      </c>
    </row>
    <row r="24" spans="1:7" x14ac:dyDescent="0.2">
      <c r="A24" s="5">
        <v>1120201804</v>
      </c>
      <c r="B24" s="7">
        <v>87.090225563909769</v>
      </c>
      <c r="C24" s="5">
        <v>22</v>
      </c>
      <c r="D24" s="4">
        <v>4.55</v>
      </c>
      <c r="E24" s="4">
        <v>31</v>
      </c>
      <c r="F24" s="4">
        <v>23.349999999999998</v>
      </c>
      <c r="G24" s="4">
        <v>23</v>
      </c>
    </row>
    <row r="25" spans="1:7" x14ac:dyDescent="0.2">
      <c r="A25" s="5">
        <v>1120203582</v>
      </c>
      <c r="B25" s="7">
        <v>87.014814814814812</v>
      </c>
      <c r="C25" s="5">
        <v>23</v>
      </c>
      <c r="D25" s="4">
        <v>5.7</v>
      </c>
      <c r="E25" s="4">
        <v>26</v>
      </c>
      <c r="F25" s="4">
        <v>23.45</v>
      </c>
      <c r="G25" s="4">
        <v>24</v>
      </c>
    </row>
    <row r="26" spans="1:7" x14ac:dyDescent="0.2">
      <c r="A26" s="5">
        <v>1120202515</v>
      </c>
      <c r="B26" s="7">
        <v>85.951999999999998</v>
      </c>
      <c r="C26" s="5">
        <v>26</v>
      </c>
      <c r="D26" s="4">
        <v>11.95</v>
      </c>
      <c r="E26" s="4">
        <v>10</v>
      </c>
      <c r="F26" s="4">
        <v>23.599999999999998</v>
      </c>
      <c r="G26" s="4">
        <v>25</v>
      </c>
    </row>
    <row r="27" spans="1:7" x14ac:dyDescent="0.2">
      <c r="A27" s="5">
        <v>1120203004</v>
      </c>
      <c r="B27" s="7">
        <v>85.84</v>
      </c>
      <c r="C27" s="5">
        <v>28</v>
      </c>
      <c r="D27" s="4">
        <v>13.099999999999998</v>
      </c>
      <c r="E27" s="4">
        <v>6</v>
      </c>
      <c r="F27" s="4">
        <v>24.7</v>
      </c>
      <c r="G27" s="4">
        <v>26</v>
      </c>
    </row>
    <row r="28" spans="1:7" x14ac:dyDescent="0.2">
      <c r="A28" s="5">
        <v>1120202364</v>
      </c>
      <c r="B28" s="7">
        <v>84.859259259259261</v>
      </c>
      <c r="C28" s="5">
        <v>30</v>
      </c>
      <c r="D28" s="4">
        <v>16.399999999999999</v>
      </c>
      <c r="E28" s="4">
        <v>4</v>
      </c>
      <c r="F28" s="4">
        <v>26.1</v>
      </c>
      <c r="G28" s="4">
        <v>27</v>
      </c>
    </row>
    <row r="29" spans="1:7" x14ac:dyDescent="0.2">
      <c r="A29" s="5">
        <v>1120200155</v>
      </c>
      <c r="B29" s="7">
        <v>85.844444444444449</v>
      </c>
      <c r="C29" s="5">
        <v>27</v>
      </c>
      <c r="D29" s="4">
        <v>5.6</v>
      </c>
      <c r="E29" s="4">
        <v>27</v>
      </c>
      <c r="F29" s="4">
        <v>27</v>
      </c>
      <c r="G29" s="4">
        <v>28</v>
      </c>
    </row>
    <row r="30" spans="1:7" x14ac:dyDescent="0.2">
      <c r="A30" s="5">
        <v>1120200385</v>
      </c>
      <c r="B30" s="7">
        <v>84.355555555555554</v>
      </c>
      <c r="C30" s="5">
        <v>32</v>
      </c>
      <c r="D30" s="4">
        <v>25.3</v>
      </c>
      <c r="E30" s="4">
        <v>1</v>
      </c>
      <c r="F30" s="4">
        <v>27.349999999999998</v>
      </c>
      <c r="G30" s="4">
        <v>29</v>
      </c>
    </row>
    <row r="31" spans="1:7" x14ac:dyDescent="0.2">
      <c r="A31" s="5">
        <v>1120200672</v>
      </c>
      <c r="B31" s="7">
        <v>86.762589928057551</v>
      </c>
      <c r="C31" s="5">
        <v>25</v>
      </c>
      <c r="D31" s="4">
        <v>1.7</v>
      </c>
      <c r="E31" s="4">
        <v>46</v>
      </c>
      <c r="F31" s="4">
        <v>28.15</v>
      </c>
      <c r="G31" s="4">
        <v>30</v>
      </c>
    </row>
    <row r="32" spans="1:7" x14ac:dyDescent="0.2">
      <c r="A32" s="5">
        <v>1120200384</v>
      </c>
      <c r="B32" s="7">
        <v>85.669291338582681</v>
      </c>
      <c r="C32" s="5">
        <v>29</v>
      </c>
      <c r="D32" s="4">
        <v>3.2</v>
      </c>
      <c r="E32" s="4">
        <v>38</v>
      </c>
      <c r="F32" s="4">
        <v>30.349999999999998</v>
      </c>
      <c r="G32" s="4">
        <v>31</v>
      </c>
    </row>
    <row r="33" spans="1:7" x14ac:dyDescent="0.2">
      <c r="A33" s="5">
        <v>1120201007</v>
      </c>
      <c r="B33" s="7">
        <v>84.084033613445385</v>
      </c>
      <c r="C33" s="5">
        <v>34</v>
      </c>
      <c r="D33" s="4">
        <v>7.1</v>
      </c>
      <c r="E33" s="4">
        <v>22</v>
      </c>
      <c r="F33" s="4">
        <v>32.199999999999996</v>
      </c>
      <c r="G33" s="4">
        <v>32</v>
      </c>
    </row>
    <row r="34" spans="1:7" x14ac:dyDescent="0.2">
      <c r="A34" s="5">
        <v>1120201419</v>
      </c>
      <c r="B34" s="7">
        <v>84.409448818897644</v>
      </c>
      <c r="C34" s="5">
        <v>31</v>
      </c>
      <c r="D34" s="4">
        <v>2.9</v>
      </c>
      <c r="E34" s="4">
        <v>39</v>
      </c>
      <c r="F34" s="4">
        <v>32.199999999999996</v>
      </c>
      <c r="G34" s="4">
        <v>32</v>
      </c>
    </row>
    <row r="35" spans="1:7" x14ac:dyDescent="0.2">
      <c r="A35" s="5">
        <v>1120203584</v>
      </c>
      <c r="B35" s="7">
        <v>83.888888888888886</v>
      </c>
      <c r="C35" s="5">
        <v>35</v>
      </c>
      <c r="D35" s="4">
        <v>8.6999999999999993</v>
      </c>
      <c r="E35" s="4">
        <v>18</v>
      </c>
      <c r="F35" s="4">
        <v>32.450000000000003</v>
      </c>
      <c r="G35" s="4">
        <v>34</v>
      </c>
    </row>
    <row r="36" spans="1:7" x14ac:dyDescent="0.2">
      <c r="A36" s="5">
        <v>1120202833</v>
      </c>
      <c r="B36" s="7">
        <v>83.718518518518522</v>
      </c>
      <c r="C36" s="5">
        <v>37</v>
      </c>
      <c r="D36" s="4">
        <v>11.999999999999998</v>
      </c>
      <c r="E36" s="4">
        <v>9</v>
      </c>
      <c r="F36" s="4">
        <v>32.799999999999997</v>
      </c>
      <c r="G36" s="4">
        <v>35</v>
      </c>
    </row>
    <row r="37" spans="1:7" x14ac:dyDescent="0.2">
      <c r="A37" s="5">
        <v>1120203358</v>
      </c>
      <c r="B37" s="7">
        <v>83.851851851851848</v>
      </c>
      <c r="C37" s="5">
        <v>36</v>
      </c>
      <c r="D37" s="4">
        <v>8.5</v>
      </c>
      <c r="E37" s="4">
        <v>19</v>
      </c>
      <c r="F37" s="4">
        <v>33.449999999999996</v>
      </c>
      <c r="G37" s="4">
        <v>36</v>
      </c>
    </row>
    <row r="38" spans="1:7" x14ac:dyDescent="0.2">
      <c r="A38" s="5">
        <v>1120200691</v>
      </c>
      <c r="B38" s="7">
        <v>84.21052631578948</v>
      </c>
      <c r="C38" s="5">
        <v>33</v>
      </c>
      <c r="D38" s="4">
        <v>3.6</v>
      </c>
      <c r="E38" s="4">
        <v>37</v>
      </c>
      <c r="F38" s="4">
        <v>33.6</v>
      </c>
      <c r="G38" s="4">
        <v>37</v>
      </c>
    </row>
    <row r="39" spans="1:7" x14ac:dyDescent="0.2">
      <c r="A39" s="5">
        <v>1120201002</v>
      </c>
      <c r="B39" s="7">
        <v>83.647058823529406</v>
      </c>
      <c r="C39" s="5">
        <v>38</v>
      </c>
      <c r="D39" s="4">
        <v>10.45</v>
      </c>
      <c r="E39" s="4">
        <v>13</v>
      </c>
      <c r="F39" s="4">
        <v>34.25</v>
      </c>
      <c r="G39" s="4">
        <v>38</v>
      </c>
    </row>
    <row r="40" spans="1:7" x14ac:dyDescent="0.2">
      <c r="A40" s="5">
        <v>1120202356</v>
      </c>
      <c r="B40" s="7">
        <v>83.212598425196845</v>
      </c>
      <c r="C40" s="5">
        <v>40</v>
      </c>
      <c r="D40" s="4">
        <v>9.6999999999999993</v>
      </c>
      <c r="E40" s="4">
        <v>14</v>
      </c>
      <c r="F40" s="4">
        <v>36.1</v>
      </c>
      <c r="G40" s="4">
        <v>39</v>
      </c>
    </row>
    <row r="41" spans="1:7" x14ac:dyDescent="0.2">
      <c r="A41" s="5">
        <v>1120202502</v>
      </c>
      <c r="B41" s="7">
        <v>81.985185185185188</v>
      </c>
      <c r="C41" s="5">
        <v>42</v>
      </c>
      <c r="D41" s="4">
        <v>8.9</v>
      </c>
      <c r="E41" s="4">
        <v>17</v>
      </c>
      <c r="F41" s="4">
        <v>38.249999999999993</v>
      </c>
      <c r="G41" s="4">
        <v>40</v>
      </c>
    </row>
    <row r="42" spans="1:7" x14ac:dyDescent="0.2">
      <c r="A42" s="5">
        <v>1120200157</v>
      </c>
      <c r="B42" s="7">
        <v>82.377952755905511</v>
      </c>
      <c r="C42" s="5">
        <v>41</v>
      </c>
      <c r="D42" s="4">
        <v>3.8</v>
      </c>
      <c r="E42" s="4">
        <v>35</v>
      </c>
      <c r="F42" s="4">
        <v>40.1</v>
      </c>
      <c r="G42" s="4">
        <v>41</v>
      </c>
    </row>
    <row r="43" spans="1:7" x14ac:dyDescent="0.2">
      <c r="A43" s="5">
        <v>1120183330</v>
      </c>
      <c r="B43" s="7">
        <v>83.345454545454544</v>
      </c>
      <c r="C43" s="5">
        <v>39</v>
      </c>
      <c r="D43" s="4">
        <v>1.6</v>
      </c>
      <c r="E43" s="4">
        <v>52</v>
      </c>
      <c r="F43" s="4">
        <v>40.949999999999996</v>
      </c>
      <c r="G43" s="4">
        <v>42</v>
      </c>
    </row>
    <row r="44" spans="1:7" x14ac:dyDescent="0.2">
      <c r="A44" s="5">
        <v>1120202223</v>
      </c>
      <c r="B44" s="7">
        <v>81.851851851851848</v>
      </c>
      <c r="C44" s="5">
        <v>43</v>
      </c>
      <c r="D44" s="4">
        <v>4.3</v>
      </c>
      <c r="E44" s="4">
        <v>34</v>
      </c>
      <c r="F44" s="4">
        <v>41.65</v>
      </c>
      <c r="G44" s="4">
        <v>43</v>
      </c>
    </row>
    <row r="45" spans="1:7" x14ac:dyDescent="0.2">
      <c r="A45" s="5">
        <v>1120201559</v>
      </c>
      <c r="B45" s="7">
        <v>81.53383458646617</v>
      </c>
      <c r="C45" s="5">
        <v>44</v>
      </c>
      <c r="D45" s="4">
        <v>4.4000000000000004</v>
      </c>
      <c r="E45" s="4">
        <v>33</v>
      </c>
      <c r="F45" s="4">
        <v>42.35</v>
      </c>
      <c r="G45" s="4">
        <v>44</v>
      </c>
    </row>
    <row r="46" spans="1:7" x14ac:dyDescent="0.2">
      <c r="A46" s="5">
        <v>1120204012</v>
      </c>
      <c r="B46" s="7">
        <v>79.770491803278688</v>
      </c>
      <c r="C46" s="5">
        <v>47</v>
      </c>
      <c r="D46" s="4">
        <v>5.5</v>
      </c>
      <c r="E46" s="4">
        <v>28</v>
      </c>
      <c r="F46" s="4">
        <v>44.15</v>
      </c>
      <c r="G46" s="4">
        <v>45</v>
      </c>
    </row>
    <row r="47" spans="1:7" x14ac:dyDescent="0.2">
      <c r="A47" s="5">
        <v>1120203514</v>
      </c>
      <c r="B47" s="7">
        <v>81.118110236220474</v>
      </c>
      <c r="C47" s="5">
        <v>45</v>
      </c>
      <c r="D47" s="4">
        <v>2.7</v>
      </c>
      <c r="E47" s="4">
        <v>40</v>
      </c>
      <c r="F47" s="4">
        <v>44.25</v>
      </c>
      <c r="G47" s="4">
        <v>46</v>
      </c>
    </row>
    <row r="48" spans="1:7" x14ac:dyDescent="0.2">
      <c r="A48" s="5">
        <v>1120203007</v>
      </c>
      <c r="B48" s="7">
        <v>79.929133858267718</v>
      </c>
      <c r="C48" s="5">
        <v>46</v>
      </c>
      <c r="D48" s="4">
        <v>2.2000000000000002</v>
      </c>
      <c r="E48" s="4">
        <v>42</v>
      </c>
      <c r="F48" s="4">
        <v>45.4</v>
      </c>
      <c r="G48" s="4">
        <v>47</v>
      </c>
    </row>
    <row r="49" spans="1:7" x14ac:dyDescent="0.2">
      <c r="A49" s="5">
        <v>1120202933</v>
      </c>
      <c r="B49" s="7">
        <v>76.669064748201436</v>
      </c>
      <c r="C49" s="5">
        <v>48</v>
      </c>
      <c r="D49" s="4">
        <v>1.7</v>
      </c>
      <c r="E49" s="4">
        <v>46</v>
      </c>
      <c r="F49" s="4">
        <v>47.699999999999996</v>
      </c>
      <c r="G49" s="4">
        <v>48</v>
      </c>
    </row>
    <row r="50" spans="1:7" x14ac:dyDescent="0.2">
      <c r="A50" s="5">
        <v>1120201300</v>
      </c>
      <c r="B50" s="7">
        <v>74.859259259259261</v>
      </c>
      <c r="C50" s="5">
        <v>49</v>
      </c>
      <c r="D50" s="4">
        <v>1.7</v>
      </c>
      <c r="E50" s="4">
        <v>46</v>
      </c>
      <c r="F50" s="4">
        <v>48.55</v>
      </c>
      <c r="G50" s="4">
        <v>49</v>
      </c>
    </row>
    <row r="51" spans="1:7" x14ac:dyDescent="0.2">
      <c r="A51" s="5">
        <v>1120192727</v>
      </c>
      <c r="B51" s="7">
        <v>74.553846153846152</v>
      </c>
      <c r="C51" s="5">
        <v>50</v>
      </c>
      <c r="D51" s="4">
        <v>1.7</v>
      </c>
      <c r="E51" s="4">
        <v>46</v>
      </c>
      <c r="F51" s="4">
        <v>49.4</v>
      </c>
      <c r="G51" s="4">
        <v>50</v>
      </c>
    </row>
    <row r="52" spans="1:7" x14ac:dyDescent="0.2">
      <c r="A52" s="5">
        <v>1120192520</v>
      </c>
      <c r="B52" s="7">
        <v>69.448275862068968</v>
      </c>
      <c r="C52" s="5">
        <v>51</v>
      </c>
      <c r="D52" s="4">
        <v>1.8</v>
      </c>
      <c r="E52" s="4">
        <v>45</v>
      </c>
      <c r="F52" s="4">
        <v>50.1</v>
      </c>
      <c r="G52" s="4">
        <v>51</v>
      </c>
    </row>
    <row r="53" spans="1:7" x14ac:dyDescent="0.2">
      <c r="A53" s="5">
        <v>1120180511</v>
      </c>
      <c r="B53" s="7">
        <v>39.158878504672899</v>
      </c>
      <c r="C53" s="5">
        <v>52</v>
      </c>
      <c r="D53" s="4">
        <v>1.7</v>
      </c>
      <c r="E53" s="4">
        <v>46</v>
      </c>
      <c r="F53" s="4">
        <v>51.099999999999994</v>
      </c>
      <c r="G53" s="4">
        <v>52</v>
      </c>
    </row>
  </sheetData>
  <sortState ref="A2:G53">
    <sortCondition ref="F2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6ED3-53BD-4F28-BFB4-F1BC6F66478E}">
  <dimension ref="A1:G58"/>
  <sheetViews>
    <sheetView workbookViewId="0"/>
  </sheetViews>
  <sheetFormatPr defaultColWidth="8.625" defaultRowHeight="12.75" x14ac:dyDescent="0.2"/>
  <cols>
    <col min="1" max="1" width="14.25" style="1" customWidth="1"/>
    <col min="2" max="4" width="8.625" style="1"/>
    <col min="5" max="5" width="11.375" style="1" bestFit="1" customWidth="1"/>
    <col min="6" max="16384" width="8.625" style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1120205012</v>
      </c>
      <c r="B2" s="7">
        <v>80.150000000000006</v>
      </c>
      <c r="C2" s="5">
        <v>2</v>
      </c>
      <c r="D2" s="4">
        <v>4.2</v>
      </c>
      <c r="E2" s="4">
        <v>1</v>
      </c>
      <c r="F2" s="4">
        <f t="shared" ref="F2:F19" si="0">C2+0.85+E2*0.15</f>
        <v>3</v>
      </c>
      <c r="G2" s="4">
        <v>1</v>
      </c>
    </row>
    <row r="3" spans="1:7" x14ac:dyDescent="0.2">
      <c r="A3" s="5">
        <v>1120205002</v>
      </c>
      <c r="B3" s="7">
        <v>86.307692307692307</v>
      </c>
      <c r="C3" s="5">
        <v>1</v>
      </c>
      <c r="D3" s="4">
        <v>1.8</v>
      </c>
      <c r="E3" s="4">
        <v>8</v>
      </c>
      <c r="F3" s="4">
        <f t="shared" si="0"/>
        <v>3.05</v>
      </c>
      <c r="G3" s="4">
        <v>2</v>
      </c>
    </row>
    <row r="4" spans="1:7" x14ac:dyDescent="0.2">
      <c r="A4" s="5">
        <v>1120205080</v>
      </c>
      <c r="B4" s="7">
        <v>79.615384615384613</v>
      </c>
      <c r="C4" s="5">
        <v>3</v>
      </c>
      <c r="D4" s="4">
        <v>4.0999999999999996</v>
      </c>
      <c r="E4" s="4">
        <v>2</v>
      </c>
      <c r="F4" s="4">
        <f t="shared" si="0"/>
        <v>4.1500000000000004</v>
      </c>
      <c r="G4" s="4">
        <v>3</v>
      </c>
    </row>
    <row r="5" spans="1:7" x14ac:dyDescent="0.2">
      <c r="A5" s="5">
        <v>1120205061</v>
      </c>
      <c r="B5" s="7">
        <v>79.25</v>
      </c>
      <c r="C5" s="5">
        <v>4</v>
      </c>
      <c r="D5" s="4">
        <v>2.2000000000000002</v>
      </c>
      <c r="E5" s="4">
        <v>7</v>
      </c>
      <c r="F5" s="4">
        <f t="shared" si="0"/>
        <v>5.8999999999999995</v>
      </c>
      <c r="G5" s="4">
        <v>4</v>
      </c>
    </row>
    <row r="6" spans="1:7" x14ac:dyDescent="0.2">
      <c r="A6" s="5">
        <v>1120205095</v>
      </c>
      <c r="B6" s="7">
        <v>78.055555555555557</v>
      </c>
      <c r="C6" s="5">
        <v>5</v>
      </c>
      <c r="D6" s="4">
        <v>1.7</v>
      </c>
      <c r="E6" s="4">
        <v>11</v>
      </c>
      <c r="F6" s="4">
        <f t="shared" si="0"/>
        <v>7.5</v>
      </c>
      <c r="G6" s="4">
        <v>5</v>
      </c>
    </row>
    <row r="7" spans="1:7" x14ac:dyDescent="0.2">
      <c r="A7" s="5">
        <v>1120205065</v>
      </c>
      <c r="B7" s="7">
        <v>77.951219512195124</v>
      </c>
      <c r="C7" s="5">
        <v>6</v>
      </c>
      <c r="D7" s="4">
        <v>1.7</v>
      </c>
      <c r="E7" s="4">
        <v>11</v>
      </c>
      <c r="F7" s="4">
        <f t="shared" si="0"/>
        <v>8.5</v>
      </c>
      <c r="G7" s="4">
        <v>6</v>
      </c>
    </row>
    <row r="8" spans="1:7" x14ac:dyDescent="0.2">
      <c r="A8" s="5">
        <v>1120205027</v>
      </c>
      <c r="B8" s="7">
        <v>77.818181818181813</v>
      </c>
      <c r="C8" s="5">
        <v>7</v>
      </c>
      <c r="D8" s="4">
        <v>1.7</v>
      </c>
      <c r="E8" s="4">
        <v>11</v>
      </c>
      <c r="F8" s="4">
        <f t="shared" si="0"/>
        <v>9.5</v>
      </c>
      <c r="G8" s="4">
        <v>7</v>
      </c>
    </row>
    <row r="9" spans="1:7" x14ac:dyDescent="0.2">
      <c r="A9" s="5">
        <v>1120205103</v>
      </c>
      <c r="B9" s="7">
        <v>77.45</v>
      </c>
      <c r="C9" s="5">
        <v>8</v>
      </c>
      <c r="D9" s="4">
        <v>1.7</v>
      </c>
      <c r="E9" s="4">
        <v>11</v>
      </c>
      <c r="F9" s="4">
        <f t="shared" si="0"/>
        <v>10.5</v>
      </c>
      <c r="G9" s="4">
        <v>8</v>
      </c>
    </row>
    <row r="10" spans="1:7" x14ac:dyDescent="0.2">
      <c r="A10" s="5">
        <v>1120205016</v>
      </c>
      <c r="B10" s="7">
        <v>75.590909090909093</v>
      </c>
      <c r="C10" s="5">
        <v>9</v>
      </c>
      <c r="D10" s="4">
        <v>1.7</v>
      </c>
      <c r="E10" s="4">
        <v>11</v>
      </c>
      <c r="F10" s="4">
        <f t="shared" si="0"/>
        <v>11.5</v>
      </c>
      <c r="G10" s="4">
        <v>9</v>
      </c>
    </row>
    <row r="11" spans="1:7" x14ac:dyDescent="0.2">
      <c r="A11" s="5">
        <v>1120205038</v>
      </c>
      <c r="B11" s="7">
        <v>75.071428571428569</v>
      </c>
      <c r="C11" s="5">
        <v>10</v>
      </c>
      <c r="D11" s="4">
        <v>1.8</v>
      </c>
      <c r="E11" s="4">
        <v>8</v>
      </c>
      <c r="F11" s="4">
        <f t="shared" si="0"/>
        <v>12.049999999999999</v>
      </c>
      <c r="G11" s="4">
        <v>10</v>
      </c>
    </row>
    <row r="12" spans="1:7" x14ac:dyDescent="0.2">
      <c r="A12" s="5">
        <v>1120205010</v>
      </c>
      <c r="B12" s="7">
        <v>72</v>
      </c>
      <c r="C12" s="5">
        <v>12</v>
      </c>
      <c r="D12" s="4">
        <v>2.8</v>
      </c>
      <c r="E12" s="4">
        <v>4</v>
      </c>
      <c r="F12" s="4">
        <f t="shared" si="0"/>
        <v>13.45</v>
      </c>
      <c r="G12" s="4">
        <v>11</v>
      </c>
    </row>
    <row r="13" spans="1:7" x14ac:dyDescent="0.2">
      <c r="A13" s="5">
        <v>1120205087</v>
      </c>
      <c r="B13" s="7">
        <v>73.17647058823529</v>
      </c>
      <c r="C13" s="5">
        <v>11</v>
      </c>
      <c r="D13" s="4">
        <v>1.7</v>
      </c>
      <c r="E13" s="4">
        <v>11</v>
      </c>
      <c r="F13" s="4">
        <f t="shared" si="0"/>
        <v>13.5</v>
      </c>
      <c r="G13" s="4">
        <v>12</v>
      </c>
    </row>
    <row r="14" spans="1:7" x14ac:dyDescent="0.2">
      <c r="A14" s="5">
        <v>1120205030</v>
      </c>
      <c r="B14" s="7">
        <v>69</v>
      </c>
      <c r="C14" s="5">
        <v>13</v>
      </c>
      <c r="D14" s="4">
        <v>2.7</v>
      </c>
      <c r="E14" s="4">
        <v>5</v>
      </c>
      <c r="F14" s="4">
        <f t="shared" si="0"/>
        <v>14.6</v>
      </c>
      <c r="G14" s="4">
        <v>13</v>
      </c>
    </row>
    <row r="15" spans="1:7" x14ac:dyDescent="0.2">
      <c r="A15" s="5">
        <v>1120205024</v>
      </c>
      <c r="B15" s="7">
        <v>68.45</v>
      </c>
      <c r="C15" s="5">
        <v>14</v>
      </c>
      <c r="D15" s="4">
        <v>1.8</v>
      </c>
      <c r="E15" s="4">
        <v>8</v>
      </c>
      <c r="F15" s="4">
        <f t="shared" si="0"/>
        <v>16.05</v>
      </c>
      <c r="G15" s="4">
        <v>14</v>
      </c>
    </row>
    <row r="16" spans="1:7" x14ac:dyDescent="0.2">
      <c r="A16" s="5">
        <v>1120205053</v>
      </c>
      <c r="B16" s="7">
        <v>67.266666666666666</v>
      </c>
      <c r="C16" s="5">
        <v>15</v>
      </c>
      <c r="D16" s="4">
        <v>2.7</v>
      </c>
      <c r="E16" s="4">
        <v>5</v>
      </c>
      <c r="F16" s="4">
        <f t="shared" si="0"/>
        <v>16.600000000000001</v>
      </c>
      <c r="G16" s="4">
        <v>15</v>
      </c>
    </row>
    <row r="17" spans="1:7" x14ac:dyDescent="0.2">
      <c r="A17" s="5">
        <v>1120205055</v>
      </c>
      <c r="B17" s="7">
        <v>64.590909090909093</v>
      </c>
      <c r="C17" s="5">
        <v>16</v>
      </c>
      <c r="D17" s="4">
        <v>3.2</v>
      </c>
      <c r="E17" s="4">
        <v>3</v>
      </c>
      <c r="F17" s="4">
        <f t="shared" si="0"/>
        <v>17.3</v>
      </c>
      <c r="G17" s="4">
        <v>16</v>
      </c>
    </row>
    <row r="18" spans="1:7" x14ac:dyDescent="0.2">
      <c r="A18" s="5">
        <v>1120205092</v>
      </c>
      <c r="B18" s="7">
        <v>62.083333333333336</v>
      </c>
      <c r="C18" s="5">
        <v>17</v>
      </c>
      <c r="D18" s="4">
        <v>1.7</v>
      </c>
      <c r="E18" s="4">
        <v>11</v>
      </c>
      <c r="F18" s="4">
        <f t="shared" si="0"/>
        <v>19.5</v>
      </c>
      <c r="G18" s="4">
        <v>17</v>
      </c>
    </row>
    <row r="19" spans="1:7" x14ac:dyDescent="0.2">
      <c r="A19" s="5">
        <v>1120205106</v>
      </c>
      <c r="B19" s="7">
        <v>12.142857142857142</v>
      </c>
      <c r="C19" s="5">
        <v>18</v>
      </c>
      <c r="D19" s="4">
        <v>1.7</v>
      </c>
      <c r="E19" s="4">
        <v>11</v>
      </c>
      <c r="F19" s="4">
        <f t="shared" si="0"/>
        <v>20.5</v>
      </c>
      <c r="G19" s="4">
        <v>18</v>
      </c>
    </row>
    <row r="20" spans="1:7" x14ac:dyDescent="0.2">
      <c r="A20" s="6"/>
      <c r="B20" s="6"/>
      <c r="C20" s="6"/>
    </row>
    <row r="21" spans="1:7" x14ac:dyDescent="0.2">
      <c r="A21" s="6"/>
      <c r="B21" s="6"/>
      <c r="C21" s="6"/>
    </row>
    <row r="22" spans="1:7" x14ac:dyDescent="0.2">
      <c r="A22" s="6"/>
      <c r="B22" s="6"/>
      <c r="C22" s="6"/>
    </row>
    <row r="23" spans="1:7" x14ac:dyDescent="0.2">
      <c r="A23" s="6"/>
      <c r="B23" s="6"/>
      <c r="C23" s="6"/>
    </row>
    <row r="24" spans="1:7" x14ac:dyDescent="0.2">
      <c r="A24" s="6"/>
      <c r="B24" s="6"/>
      <c r="C24" s="6"/>
    </row>
    <row r="25" spans="1:7" x14ac:dyDescent="0.2">
      <c r="A25" s="6"/>
      <c r="B25" s="6"/>
      <c r="C25" s="6"/>
    </row>
    <row r="26" spans="1:7" x14ac:dyDescent="0.2">
      <c r="A26" s="6"/>
      <c r="B26" s="6"/>
      <c r="C26" s="6"/>
    </row>
    <row r="27" spans="1:7" x14ac:dyDescent="0.2">
      <c r="A27" s="6"/>
      <c r="B27" s="6"/>
      <c r="C27" s="6"/>
    </row>
    <row r="28" spans="1:7" x14ac:dyDescent="0.2">
      <c r="A28" s="6"/>
      <c r="B28" s="6"/>
      <c r="C28" s="6"/>
    </row>
    <row r="29" spans="1:7" x14ac:dyDescent="0.2">
      <c r="A29" s="6"/>
      <c r="B29" s="6"/>
      <c r="C29" s="6"/>
    </row>
    <row r="30" spans="1:7" x14ac:dyDescent="0.2">
      <c r="A30" s="6"/>
      <c r="B30" s="6"/>
      <c r="C30" s="6"/>
    </row>
    <row r="31" spans="1:7" x14ac:dyDescent="0.2">
      <c r="A31" s="6"/>
      <c r="B31" s="6"/>
      <c r="C31" s="6"/>
    </row>
    <row r="32" spans="1:7" x14ac:dyDescent="0.2">
      <c r="A32" s="6"/>
      <c r="B32" s="6"/>
      <c r="C32" s="6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1" spans="1:3" x14ac:dyDescent="0.2">
      <c r="A41" s="6"/>
      <c r="B41" s="6"/>
      <c r="C41" s="6"/>
    </row>
    <row r="42" spans="1:3" x14ac:dyDescent="0.2">
      <c r="A42" s="6"/>
      <c r="B42" s="6"/>
      <c r="C42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  <row r="45" spans="1:3" x14ac:dyDescent="0.2">
      <c r="A45" s="6"/>
      <c r="B45" s="6"/>
      <c r="C45" s="6"/>
    </row>
    <row r="46" spans="1:3" x14ac:dyDescent="0.2">
      <c r="A46" s="6"/>
      <c r="B46" s="6"/>
      <c r="C46" s="6"/>
    </row>
    <row r="47" spans="1:3" x14ac:dyDescent="0.2">
      <c r="A47" s="6"/>
      <c r="B47" s="6"/>
      <c r="C47" s="6"/>
    </row>
    <row r="48" spans="1:3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</sheetData>
  <sortState ref="A2:G19">
    <sortCondition ref="F2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07C9-0F1B-4D2A-B834-07C5811494F1}">
  <dimension ref="A1:G58"/>
  <sheetViews>
    <sheetView tabSelected="1" workbookViewId="0"/>
  </sheetViews>
  <sheetFormatPr defaultColWidth="8.625" defaultRowHeight="12.75" x14ac:dyDescent="0.2"/>
  <cols>
    <col min="1" max="1" width="14.25" style="1" customWidth="1"/>
    <col min="2" max="2" width="8.625" style="3"/>
    <col min="3" max="4" width="8.625" style="1"/>
    <col min="5" max="5" width="11.375" style="1" bestFit="1" customWidth="1"/>
    <col min="6" max="16384" width="8.625" style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1120201416</v>
      </c>
      <c r="B2" s="8">
        <v>94.019047619047626</v>
      </c>
      <c r="C2" s="5">
        <v>1</v>
      </c>
      <c r="D2" s="4">
        <v>10.6</v>
      </c>
      <c r="E2" s="4">
        <v>7</v>
      </c>
      <c r="F2" s="4">
        <v>1.9</v>
      </c>
      <c r="G2" s="4">
        <v>1</v>
      </c>
    </row>
    <row r="3" spans="1:7" x14ac:dyDescent="0.2">
      <c r="A3" s="5">
        <v>1120201138</v>
      </c>
      <c r="B3" s="8">
        <v>91.878504672897193</v>
      </c>
      <c r="C3" s="5">
        <v>2</v>
      </c>
      <c r="D3" s="4">
        <v>11.350000000000001</v>
      </c>
      <c r="E3" s="4">
        <v>4</v>
      </c>
      <c r="F3" s="4">
        <v>2.2999999999999998</v>
      </c>
      <c r="G3" s="4">
        <v>2</v>
      </c>
    </row>
    <row r="4" spans="1:7" x14ac:dyDescent="0.2">
      <c r="A4" s="5">
        <v>1120203596</v>
      </c>
      <c r="B4" s="8">
        <v>91.056074766355138</v>
      </c>
      <c r="C4" s="5">
        <v>5</v>
      </c>
      <c r="D4" s="4">
        <v>11.299999999999999</v>
      </c>
      <c r="E4" s="4">
        <v>5</v>
      </c>
      <c r="F4" s="4">
        <v>5</v>
      </c>
      <c r="G4" s="4">
        <v>3</v>
      </c>
    </row>
    <row r="5" spans="1:7" x14ac:dyDescent="0.2">
      <c r="A5" s="5">
        <v>1120201131</v>
      </c>
      <c r="B5" s="8">
        <v>90.429906542056074</v>
      </c>
      <c r="C5" s="5">
        <v>7</v>
      </c>
      <c r="D5" s="4">
        <v>13.25</v>
      </c>
      <c r="E5" s="4">
        <v>2</v>
      </c>
      <c r="F5" s="4">
        <v>6.25</v>
      </c>
      <c r="G5" s="4">
        <v>4</v>
      </c>
    </row>
    <row r="6" spans="1:7" x14ac:dyDescent="0.2">
      <c r="A6" s="5">
        <v>1120201142</v>
      </c>
      <c r="B6" s="8">
        <v>90.77391304347826</v>
      </c>
      <c r="C6" s="5">
        <v>6</v>
      </c>
      <c r="D6" s="4">
        <v>9.35</v>
      </c>
      <c r="E6" s="4">
        <v>9</v>
      </c>
      <c r="F6" s="4">
        <v>6.4499999999999993</v>
      </c>
      <c r="G6" s="4">
        <v>5</v>
      </c>
    </row>
    <row r="7" spans="1:7" x14ac:dyDescent="0.2">
      <c r="A7" s="5">
        <v>1120202221</v>
      </c>
      <c r="B7" s="8">
        <v>91.308411214953267</v>
      </c>
      <c r="C7" s="5">
        <v>3</v>
      </c>
      <c r="D7" s="4">
        <v>2.2999999999999998</v>
      </c>
      <c r="E7" s="4">
        <v>26</v>
      </c>
      <c r="F7" s="4">
        <v>6.4499999999999993</v>
      </c>
      <c r="G7" s="4">
        <v>5</v>
      </c>
    </row>
    <row r="8" spans="1:7" x14ac:dyDescent="0.2">
      <c r="A8" s="5">
        <v>1120201118</v>
      </c>
      <c r="B8" s="8">
        <v>89.878048780487802</v>
      </c>
      <c r="C8" s="5">
        <v>8</v>
      </c>
      <c r="D8" s="4">
        <v>22.450000000000003</v>
      </c>
      <c r="E8" s="4">
        <v>1</v>
      </c>
      <c r="F8" s="4">
        <v>6.95</v>
      </c>
      <c r="G8" s="4">
        <v>7</v>
      </c>
    </row>
    <row r="9" spans="1:7" x14ac:dyDescent="0.2">
      <c r="A9" s="5">
        <v>1120203598</v>
      </c>
      <c r="B9" s="8">
        <v>91.261682242990659</v>
      </c>
      <c r="C9" s="5">
        <v>4</v>
      </c>
      <c r="D9" s="4">
        <v>2.7</v>
      </c>
      <c r="E9" s="4">
        <v>24</v>
      </c>
      <c r="F9" s="4">
        <v>7</v>
      </c>
      <c r="G9" s="4">
        <v>8</v>
      </c>
    </row>
    <row r="10" spans="1:7" x14ac:dyDescent="0.2">
      <c r="A10" s="5">
        <v>1120200154</v>
      </c>
      <c r="B10" s="8">
        <v>89.794392523364479</v>
      </c>
      <c r="C10" s="5">
        <v>9</v>
      </c>
      <c r="D10" s="4">
        <v>5.3</v>
      </c>
      <c r="E10" s="4">
        <v>15</v>
      </c>
      <c r="F10" s="4">
        <v>9.8999999999999986</v>
      </c>
      <c r="G10" s="4">
        <v>9</v>
      </c>
    </row>
    <row r="11" spans="1:7" x14ac:dyDescent="0.2">
      <c r="A11" s="5">
        <v>1120191580</v>
      </c>
      <c r="B11" s="8">
        <v>89.4</v>
      </c>
      <c r="C11" s="5">
        <v>10</v>
      </c>
      <c r="D11" s="4">
        <v>1.8</v>
      </c>
      <c r="E11" s="4">
        <v>27</v>
      </c>
      <c r="F11" s="4">
        <v>12.55</v>
      </c>
      <c r="G11" s="4">
        <v>10</v>
      </c>
    </row>
    <row r="12" spans="1:7" x14ac:dyDescent="0.2">
      <c r="A12" s="5">
        <v>1120201119</v>
      </c>
      <c r="B12" s="8">
        <v>87.818181818181813</v>
      </c>
      <c r="C12" s="5">
        <v>14</v>
      </c>
      <c r="D12" s="4">
        <v>10.199999999999999</v>
      </c>
      <c r="E12" s="4">
        <v>8</v>
      </c>
      <c r="F12" s="4">
        <v>13.1</v>
      </c>
      <c r="G12" s="4">
        <v>11</v>
      </c>
    </row>
    <row r="13" spans="1:7" x14ac:dyDescent="0.2">
      <c r="A13" s="5">
        <v>1120201005</v>
      </c>
      <c r="B13" s="8">
        <v>88.728971962616825</v>
      </c>
      <c r="C13" s="5">
        <v>11</v>
      </c>
      <c r="D13" s="4">
        <v>1.8</v>
      </c>
      <c r="E13" s="4">
        <v>27</v>
      </c>
      <c r="F13" s="4">
        <v>13.399999999999999</v>
      </c>
      <c r="G13" s="4">
        <v>12</v>
      </c>
    </row>
    <row r="14" spans="1:7" x14ac:dyDescent="0.2">
      <c r="A14" s="5">
        <v>1120203606</v>
      </c>
      <c r="B14" s="8">
        <v>88.530434782608694</v>
      </c>
      <c r="C14" s="5">
        <v>12</v>
      </c>
      <c r="D14" s="4">
        <v>3.7</v>
      </c>
      <c r="E14" s="4">
        <v>22</v>
      </c>
      <c r="F14" s="4">
        <v>13.5</v>
      </c>
      <c r="G14" s="4">
        <v>13</v>
      </c>
    </row>
    <row r="15" spans="1:7" x14ac:dyDescent="0.2">
      <c r="A15" s="5">
        <v>1120200152</v>
      </c>
      <c r="B15" s="8">
        <v>87.674796747967477</v>
      </c>
      <c r="C15" s="5">
        <v>15</v>
      </c>
      <c r="D15" s="4">
        <v>10.7</v>
      </c>
      <c r="E15" s="4">
        <v>6</v>
      </c>
      <c r="F15" s="4">
        <v>13.65</v>
      </c>
      <c r="G15" s="4">
        <v>14</v>
      </c>
    </row>
    <row r="16" spans="1:7" x14ac:dyDescent="0.2">
      <c r="A16" s="5">
        <v>1120202507</v>
      </c>
      <c r="B16" s="8">
        <v>88.52713178294573</v>
      </c>
      <c r="C16" s="5">
        <v>13</v>
      </c>
      <c r="D16" s="4">
        <v>1.7</v>
      </c>
      <c r="E16" s="4">
        <v>30</v>
      </c>
      <c r="F16" s="4">
        <v>15.549999999999999</v>
      </c>
      <c r="G16" s="4">
        <v>15</v>
      </c>
    </row>
    <row r="17" spans="1:7" x14ac:dyDescent="0.2">
      <c r="A17" s="5">
        <v>1120200011</v>
      </c>
      <c r="B17" s="8">
        <v>86.539130434782606</v>
      </c>
      <c r="C17" s="5">
        <v>17</v>
      </c>
      <c r="D17" s="4">
        <v>7.75</v>
      </c>
      <c r="E17" s="4">
        <v>11</v>
      </c>
      <c r="F17" s="4">
        <v>16.099999999999998</v>
      </c>
      <c r="G17" s="4">
        <v>16</v>
      </c>
    </row>
    <row r="18" spans="1:7" x14ac:dyDescent="0.2">
      <c r="A18" s="5">
        <v>1120203251</v>
      </c>
      <c r="B18" s="8">
        <v>85.111111111111114</v>
      </c>
      <c r="C18" s="5">
        <v>18</v>
      </c>
      <c r="D18" s="4">
        <v>7.05</v>
      </c>
      <c r="E18" s="4">
        <v>12</v>
      </c>
      <c r="F18" s="4">
        <v>17.099999999999998</v>
      </c>
      <c r="G18" s="4">
        <v>17</v>
      </c>
    </row>
    <row r="19" spans="1:7" x14ac:dyDescent="0.2">
      <c r="A19" s="5">
        <v>1120201143</v>
      </c>
      <c r="B19" s="8">
        <v>86.981308411214954</v>
      </c>
      <c r="C19" s="5">
        <v>16</v>
      </c>
      <c r="D19" s="4">
        <v>1.8</v>
      </c>
      <c r="E19" s="4">
        <v>27</v>
      </c>
      <c r="F19" s="4">
        <v>17.649999999999999</v>
      </c>
      <c r="G19" s="4">
        <v>18</v>
      </c>
    </row>
    <row r="20" spans="1:7" x14ac:dyDescent="0.2">
      <c r="A20" s="5">
        <v>1120200012</v>
      </c>
      <c r="B20" s="8">
        <v>84.552380952380958</v>
      </c>
      <c r="C20" s="5">
        <v>20</v>
      </c>
      <c r="D20" s="4">
        <v>5.3</v>
      </c>
      <c r="E20" s="4">
        <v>15</v>
      </c>
      <c r="F20" s="4">
        <v>19.25</v>
      </c>
      <c r="G20" s="4">
        <v>19</v>
      </c>
    </row>
    <row r="21" spans="1:7" x14ac:dyDescent="0.2">
      <c r="A21" s="5">
        <v>1120201124</v>
      </c>
      <c r="B21" s="8">
        <v>84.62626262626263</v>
      </c>
      <c r="C21" s="5">
        <v>19</v>
      </c>
      <c r="D21" s="4">
        <v>2.7</v>
      </c>
      <c r="E21" s="4">
        <v>24</v>
      </c>
      <c r="F21" s="4">
        <v>19.75</v>
      </c>
      <c r="G21" s="4">
        <v>20</v>
      </c>
    </row>
    <row r="22" spans="1:7" x14ac:dyDescent="0.2">
      <c r="A22" s="5">
        <v>1120200010</v>
      </c>
      <c r="B22" s="8">
        <v>84.209523809523816</v>
      </c>
      <c r="C22" s="5">
        <v>22</v>
      </c>
      <c r="D22" s="4">
        <v>6.6999999999999993</v>
      </c>
      <c r="E22" s="4">
        <v>13</v>
      </c>
      <c r="F22" s="4">
        <v>20.65</v>
      </c>
      <c r="G22" s="4">
        <v>21</v>
      </c>
    </row>
    <row r="23" spans="1:7" x14ac:dyDescent="0.2">
      <c r="A23" s="5">
        <v>1120201158</v>
      </c>
      <c r="B23" s="8">
        <v>84.308411214953267</v>
      </c>
      <c r="C23" s="5">
        <v>21</v>
      </c>
      <c r="D23" s="4">
        <v>3.2</v>
      </c>
      <c r="E23" s="4">
        <v>23</v>
      </c>
      <c r="F23" s="4">
        <v>21.299999999999997</v>
      </c>
      <c r="G23" s="4">
        <v>22</v>
      </c>
    </row>
    <row r="24" spans="1:7" x14ac:dyDescent="0.2">
      <c r="A24" s="5">
        <v>1120200003</v>
      </c>
      <c r="B24" s="8">
        <v>83.869158878504678</v>
      </c>
      <c r="C24" s="5">
        <v>23</v>
      </c>
      <c r="D24" s="4">
        <v>4.5999999999999996</v>
      </c>
      <c r="E24" s="4">
        <v>20</v>
      </c>
      <c r="F24" s="4">
        <v>22.55</v>
      </c>
      <c r="G24" s="4">
        <v>23</v>
      </c>
    </row>
    <row r="25" spans="1:7" x14ac:dyDescent="0.2">
      <c r="A25" s="5">
        <v>1120200005</v>
      </c>
      <c r="B25" s="8">
        <v>80.109589041095887</v>
      </c>
      <c r="C25" s="5">
        <v>27</v>
      </c>
      <c r="D25" s="4">
        <v>13.1</v>
      </c>
      <c r="E25" s="4">
        <v>3</v>
      </c>
      <c r="F25" s="4">
        <v>23.4</v>
      </c>
      <c r="G25" s="4">
        <v>24</v>
      </c>
    </row>
    <row r="26" spans="1:7" x14ac:dyDescent="0.2">
      <c r="A26" s="5">
        <v>1120201123</v>
      </c>
      <c r="B26" s="8">
        <v>83.850467289719631</v>
      </c>
      <c r="C26" s="5">
        <v>24</v>
      </c>
      <c r="D26" s="4">
        <v>4.5</v>
      </c>
      <c r="E26" s="4">
        <v>21</v>
      </c>
      <c r="F26" s="4">
        <v>23.549999999999997</v>
      </c>
      <c r="G26" s="4">
        <v>25</v>
      </c>
    </row>
    <row r="27" spans="1:7" x14ac:dyDescent="0.2">
      <c r="A27" s="5">
        <v>1120203597</v>
      </c>
      <c r="B27" s="8">
        <v>83.327102803738313</v>
      </c>
      <c r="C27" s="5">
        <v>25</v>
      </c>
      <c r="D27" s="4">
        <v>4.6500000000000004</v>
      </c>
      <c r="E27" s="4">
        <v>19</v>
      </c>
      <c r="F27" s="4">
        <v>24.1</v>
      </c>
      <c r="G27" s="4">
        <v>26</v>
      </c>
    </row>
    <row r="28" spans="1:7" x14ac:dyDescent="0.2">
      <c r="A28" s="5">
        <v>1120201125</v>
      </c>
      <c r="B28" s="8">
        <v>82.378378378378372</v>
      </c>
      <c r="C28" s="5">
        <v>26</v>
      </c>
      <c r="D28" s="4">
        <v>4.7</v>
      </c>
      <c r="E28" s="4">
        <v>18</v>
      </c>
      <c r="F28" s="4">
        <v>24.799999999999997</v>
      </c>
      <c r="G28" s="4">
        <v>27</v>
      </c>
    </row>
    <row r="29" spans="1:7" x14ac:dyDescent="0.2">
      <c r="A29" s="5">
        <v>1120203353</v>
      </c>
      <c r="B29" s="8">
        <v>76.895652173913049</v>
      </c>
      <c r="C29" s="5">
        <v>28</v>
      </c>
      <c r="D29" s="4">
        <v>8.4</v>
      </c>
      <c r="E29" s="4">
        <v>10</v>
      </c>
      <c r="F29" s="4">
        <v>25.3</v>
      </c>
      <c r="G29" s="4">
        <v>28</v>
      </c>
    </row>
    <row r="30" spans="1:7" x14ac:dyDescent="0.2">
      <c r="A30" s="5">
        <v>1120203595</v>
      </c>
      <c r="B30" s="8">
        <v>76.44859813084112</v>
      </c>
      <c r="C30" s="5">
        <v>29</v>
      </c>
      <c r="D30" s="4">
        <v>4.8</v>
      </c>
      <c r="E30" s="4">
        <v>17</v>
      </c>
      <c r="F30" s="4">
        <v>27.2</v>
      </c>
      <c r="G30" s="4">
        <v>29</v>
      </c>
    </row>
    <row r="31" spans="1:7" x14ac:dyDescent="0.2">
      <c r="A31" s="5">
        <v>1120203361</v>
      </c>
      <c r="B31" s="8">
        <v>71.336448598130843</v>
      </c>
      <c r="C31" s="5">
        <v>32</v>
      </c>
      <c r="D31" s="4">
        <v>6.2</v>
      </c>
      <c r="E31" s="4">
        <v>14</v>
      </c>
      <c r="F31" s="4">
        <v>29.3</v>
      </c>
      <c r="G31" s="4">
        <v>30</v>
      </c>
    </row>
    <row r="32" spans="1:7" x14ac:dyDescent="0.2">
      <c r="A32" s="5">
        <v>1120203615</v>
      </c>
      <c r="B32" s="7">
        <v>75.939130434782612</v>
      </c>
      <c r="C32" s="5">
        <v>30</v>
      </c>
      <c r="D32" s="4">
        <v>1.7</v>
      </c>
      <c r="E32" s="4">
        <v>30</v>
      </c>
      <c r="F32" s="4">
        <v>30</v>
      </c>
      <c r="G32" s="4">
        <v>31</v>
      </c>
    </row>
    <row r="33" spans="1:7" x14ac:dyDescent="0.2">
      <c r="A33" s="5">
        <v>1320210217</v>
      </c>
      <c r="B33" s="7">
        <v>74.820895522388057</v>
      </c>
      <c r="C33" s="5">
        <v>31</v>
      </c>
      <c r="D33" s="4">
        <v>1.6</v>
      </c>
      <c r="E33" s="4">
        <v>32</v>
      </c>
      <c r="F33" s="4">
        <v>31.15</v>
      </c>
      <c r="G33" s="4">
        <v>32</v>
      </c>
    </row>
    <row r="34" spans="1:7" x14ac:dyDescent="0.2">
      <c r="A34" s="6"/>
      <c r="B34" s="6"/>
      <c r="C34" s="6"/>
    </row>
    <row r="35" spans="1:7" x14ac:dyDescent="0.2">
      <c r="A35" s="6"/>
      <c r="B35" s="6"/>
      <c r="C35" s="6"/>
    </row>
    <row r="36" spans="1:7" x14ac:dyDescent="0.2">
      <c r="A36" s="6"/>
      <c r="B36" s="6"/>
      <c r="C36" s="6"/>
    </row>
    <row r="37" spans="1:7" x14ac:dyDescent="0.2">
      <c r="A37" s="6"/>
      <c r="B37" s="6"/>
      <c r="C37" s="6"/>
    </row>
    <row r="38" spans="1:7" x14ac:dyDescent="0.2">
      <c r="A38" s="6"/>
      <c r="B38" s="6"/>
      <c r="C38" s="6"/>
    </row>
    <row r="39" spans="1:7" x14ac:dyDescent="0.2">
      <c r="A39" s="6"/>
      <c r="B39" s="6"/>
      <c r="C39" s="6"/>
    </row>
    <row r="40" spans="1:7" x14ac:dyDescent="0.2">
      <c r="A40" s="6"/>
      <c r="B40" s="6"/>
      <c r="C40" s="6"/>
    </row>
    <row r="41" spans="1:7" x14ac:dyDescent="0.2">
      <c r="A41" s="6"/>
      <c r="B41" s="6"/>
      <c r="C41" s="6"/>
    </row>
    <row r="42" spans="1:7" x14ac:dyDescent="0.2">
      <c r="A42" s="6"/>
      <c r="B42" s="6"/>
      <c r="C42" s="6"/>
    </row>
    <row r="43" spans="1:7" x14ac:dyDescent="0.2">
      <c r="A43" s="6"/>
      <c r="B43" s="6"/>
      <c r="C43" s="6"/>
    </row>
    <row r="44" spans="1:7" x14ac:dyDescent="0.2">
      <c r="A44" s="6"/>
      <c r="B44" s="6"/>
      <c r="C44" s="6"/>
    </row>
    <row r="45" spans="1:7" x14ac:dyDescent="0.2">
      <c r="A45" s="6"/>
      <c r="B45" s="6"/>
      <c r="C45" s="6"/>
    </row>
    <row r="46" spans="1:7" x14ac:dyDescent="0.2">
      <c r="A46" s="6"/>
      <c r="B46" s="6"/>
      <c r="C46" s="6"/>
    </row>
    <row r="47" spans="1:7" x14ac:dyDescent="0.2">
      <c r="A47" s="6"/>
      <c r="B47" s="6"/>
      <c r="C47" s="6"/>
    </row>
    <row r="48" spans="1:7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</sheetData>
  <sortState ref="A2:G31">
    <sortCondition ref="F2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F988-CB0B-43EA-AD85-416033BCDEBA}">
  <dimension ref="A1:G58"/>
  <sheetViews>
    <sheetView workbookViewId="0"/>
  </sheetViews>
  <sheetFormatPr defaultColWidth="8.625" defaultRowHeight="12.75" x14ac:dyDescent="0.2"/>
  <cols>
    <col min="1" max="1" width="12.25" style="1" customWidth="1"/>
    <col min="2" max="4" width="8.625" style="1"/>
    <col min="5" max="5" width="11.375" style="1" bestFit="1" customWidth="1"/>
    <col min="6" max="16384" width="8.625" style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1120180873</v>
      </c>
      <c r="B2" s="7">
        <v>92.4</v>
      </c>
      <c r="C2" s="5">
        <v>1</v>
      </c>
      <c r="D2" s="4">
        <v>12.549999999999999</v>
      </c>
      <c r="E2" s="4">
        <v>2</v>
      </c>
      <c r="F2" s="4">
        <f t="shared" ref="F2:F16" si="0">C2*0.85+E2*0.15</f>
        <v>1.1499999999999999</v>
      </c>
      <c r="G2" s="4">
        <v>1</v>
      </c>
    </row>
    <row r="3" spans="1:7" x14ac:dyDescent="0.2">
      <c r="A3" s="5">
        <v>1120193479</v>
      </c>
      <c r="B3" s="7">
        <v>91.256410256410263</v>
      </c>
      <c r="C3" s="5">
        <v>2</v>
      </c>
      <c r="D3" s="4">
        <v>2.8</v>
      </c>
      <c r="E3" s="4">
        <v>10</v>
      </c>
      <c r="F3" s="4">
        <f t="shared" si="0"/>
        <v>3.2</v>
      </c>
      <c r="G3" s="4">
        <v>2</v>
      </c>
    </row>
    <row r="4" spans="1:7" x14ac:dyDescent="0.2">
      <c r="A4" s="5">
        <v>1120203648</v>
      </c>
      <c r="B4" s="7">
        <v>90.752380952380946</v>
      </c>
      <c r="C4" s="5">
        <v>3</v>
      </c>
      <c r="D4" s="4">
        <v>2.4</v>
      </c>
      <c r="E4" s="4">
        <v>11</v>
      </c>
      <c r="F4" s="4">
        <f t="shared" si="0"/>
        <v>4.1999999999999993</v>
      </c>
      <c r="G4" s="4">
        <v>3</v>
      </c>
    </row>
    <row r="5" spans="1:7" x14ac:dyDescent="0.2">
      <c r="A5" s="5">
        <v>1120201127</v>
      </c>
      <c r="B5" s="7">
        <v>89.524271844660191</v>
      </c>
      <c r="C5" s="5">
        <v>4</v>
      </c>
      <c r="D5" s="4">
        <v>5.2</v>
      </c>
      <c r="E5" s="4">
        <v>6</v>
      </c>
      <c r="F5" s="4">
        <f t="shared" si="0"/>
        <v>4.3</v>
      </c>
      <c r="G5" s="4">
        <v>4</v>
      </c>
    </row>
    <row r="6" spans="1:7" x14ac:dyDescent="0.2">
      <c r="A6" s="5">
        <v>1120201136</v>
      </c>
      <c r="B6" s="7">
        <v>89.299065420560751</v>
      </c>
      <c r="C6" s="5">
        <v>5</v>
      </c>
      <c r="D6" s="4">
        <v>11.5</v>
      </c>
      <c r="E6" s="4">
        <v>3</v>
      </c>
      <c r="F6" s="4">
        <f t="shared" si="0"/>
        <v>4.7</v>
      </c>
      <c r="G6" s="4">
        <v>5</v>
      </c>
    </row>
    <row r="7" spans="1:7" x14ac:dyDescent="0.2">
      <c r="A7" s="5">
        <v>1120201128</v>
      </c>
      <c r="B7" s="7">
        <v>89.261261261261268</v>
      </c>
      <c r="C7" s="5">
        <v>6</v>
      </c>
      <c r="D7" s="4">
        <v>8.2999999999999989</v>
      </c>
      <c r="E7" s="4">
        <v>4</v>
      </c>
      <c r="F7" s="4">
        <f t="shared" si="0"/>
        <v>5.6999999999999993</v>
      </c>
      <c r="G7" s="4">
        <v>6</v>
      </c>
    </row>
    <row r="8" spans="1:7" x14ac:dyDescent="0.2">
      <c r="A8" s="5">
        <v>1120201121</v>
      </c>
      <c r="B8" s="7">
        <v>87.299065420560751</v>
      </c>
      <c r="C8" s="5">
        <v>8</v>
      </c>
      <c r="D8" s="4">
        <v>13.200000000000001</v>
      </c>
      <c r="E8" s="4">
        <v>1</v>
      </c>
      <c r="F8" s="4">
        <f t="shared" si="0"/>
        <v>6.95</v>
      </c>
      <c r="G8" s="4">
        <v>7</v>
      </c>
    </row>
    <row r="9" spans="1:7" x14ac:dyDescent="0.2">
      <c r="A9" s="5">
        <v>1120191109</v>
      </c>
      <c r="B9" s="7">
        <v>87.370786516853926</v>
      </c>
      <c r="C9" s="5">
        <v>7</v>
      </c>
      <c r="D9" s="4">
        <v>1.7</v>
      </c>
      <c r="E9" s="4">
        <v>13</v>
      </c>
      <c r="F9" s="4">
        <f t="shared" si="0"/>
        <v>7.9</v>
      </c>
      <c r="G9" s="4">
        <v>8</v>
      </c>
    </row>
    <row r="10" spans="1:7" x14ac:dyDescent="0.2">
      <c r="A10" s="5">
        <v>1120200193</v>
      </c>
      <c r="B10" s="7">
        <v>86.327102803738313</v>
      </c>
      <c r="C10" s="5">
        <v>9</v>
      </c>
      <c r="D10" s="4">
        <v>6.7</v>
      </c>
      <c r="E10" s="4">
        <v>5</v>
      </c>
      <c r="F10" s="4">
        <f t="shared" si="0"/>
        <v>8.3999999999999986</v>
      </c>
      <c r="G10" s="4">
        <v>9</v>
      </c>
    </row>
    <row r="11" spans="1:7" x14ac:dyDescent="0.2">
      <c r="A11" s="5">
        <v>1120190717</v>
      </c>
      <c r="B11" s="7">
        <v>85.408450704225359</v>
      </c>
      <c r="C11" s="5">
        <v>10</v>
      </c>
      <c r="D11" s="4">
        <v>1.8</v>
      </c>
      <c r="E11" s="4">
        <v>12</v>
      </c>
      <c r="F11" s="4">
        <f t="shared" si="0"/>
        <v>10.3</v>
      </c>
      <c r="G11" s="4">
        <v>10</v>
      </c>
    </row>
    <row r="12" spans="1:7" x14ac:dyDescent="0.2">
      <c r="A12" s="5">
        <v>1120202220</v>
      </c>
      <c r="B12" s="7">
        <v>84.710280373831779</v>
      </c>
      <c r="C12" s="5">
        <v>11</v>
      </c>
      <c r="D12" s="4">
        <v>1.7</v>
      </c>
      <c r="E12" s="4">
        <v>13</v>
      </c>
      <c r="F12" s="4">
        <f t="shared" si="0"/>
        <v>11.299999999999999</v>
      </c>
      <c r="G12" s="4">
        <v>11</v>
      </c>
    </row>
    <row r="13" spans="1:7" x14ac:dyDescent="0.2">
      <c r="A13" s="5">
        <v>1120202222</v>
      </c>
      <c r="B13" s="7">
        <v>84.065420560747668</v>
      </c>
      <c r="C13" s="5">
        <v>13</v>
      </c>
      <c r="D13" s="4">
        <v>4.9000000000000004</v>
      </c>
      <c r="E13" s="4">
        <v>7</v>
      </c>
      <c r="F13" s="4">
        <f t="shared" si="0"/>
        <v>12.1</v>
      </c>
      <c r="G13" s="4">
        <v>12</v>
      </c>
    </row>
    <row r="14" spans="1:7" x14ac:dyDescent="0.2">
      <c r="A14" s="5">
        <v>1120191715</v>
      </c>
      <c r="B14" s="7">
        <v>84.185567010309285</v>
      </c>
      <c r="C14" s="5">
        <v>12</v>
      </c>
      <c r="D14" s="4">
        <v>1.7</v>
      </c>
      <c r="E14" s="4">
        <v>13</v>
      </c>
      <c r="F14" s="4">
        <f t="shared" si="0"/>
        <v>12.149999999999999</v>
      </c>
      <c r="G14" s="4">
        <v>13</v>
      </c>
    </row>
    <row r="15" spans="1:7" x14ac:dyDescent="0.2">
      <c r="A15" s="5">
        <v>1120200194</v>
      </c>
      <c r="B15" s="7">
        <v>83.90654205607477</v>
      </c>
      <c r="C15" s="5">
        <v>14</v>
      </c>
      <c r="D15" s="4">
        <v>4.75</v>
      </c>
      <c r="E15" s="4">
        <v>8</v>
      </c>
      <c r="F15" s="4">
        <f t="shared" si="0"/>
        <v>13.1</v>
      </c>
      <c r="G15" s="4">
        <v>14</v>
      </c>
    </row>
    <row r="16" spans="1:7" x14ac:dyDescent="0.2">
      <c r="A16" s="5">
        <v>1120201129</v>
      </c>
      <c r="B16" s="7">
        <v>42.080808080808083</v>
      </c>
      <c r="C16" s="5">
        <v>15</v>
      </c>
      <c r="D16" s="4">
        <v>3</v>
      </c>
      <c r="E16" s="4">
        <v>9</v>
      </c>
      <c r="F16" s="4">
        <f t="shared" si="0"/>
        <v>14.1</v>
      </c>
      <c r="G16" s="4">
        <v>15</v>
      </c>
    </row>
    <row r="17" spans="1:3" x14ac:dyDescent="0.2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6"/>
      <c r="B26" s="6"/>
      <c r="C26" s="6"/>
    </row>
    <row r="27" spans="1:3" x14ac:dyDescent="0.2">
      <c r="A27" s="6"/>
      <c r="B27" s="6"/>
      <c r="C27" s="6"/>
    </row>
    <row r="28" spans="1:3" x14ac:dyDescent="0.2">
      <c r="A28" s="6"/>
      <c r="B28" s="6"/>
      <c r="C28" s="6"/>
    </row>
    <row r="29" spans="1:3" x14ac:dyDescent="0.2">
      <c r="A29" s="6"/>
      <c r="B29" s="6"/>
      <c r="C29" s="6"/>
    </row>
    <row r="30" spans="1:3" x14ac:dyDescent="0.2">
      <c r="A30" s="6"/>
      <c r="B30" s="6"/>
      <c r="C30" s="6"/>
    </row>
    <row r="31" spans="1:3" x14ac:dyDescent="0.2">
      <c r="A31" s="6"/>
      <c r="B31" s="6"/>
      <c r="C31" s="6"/>
    </row>
    <row r="32" spans="1:3" x14ac:dyDescent="0.2">
      <c r="A32" s="6"/>
      <c r="B32" s="6"/>
      <c r="C32" s="6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1" spans="1:3" x14ac:dyDescent="0.2">
      <c r="A41" s="6"/>
      <c r="B41" s="6"/>
      <c r="C41" s="6"/>
    </row>
    <row r="42" spans="1:3" x14ac:dyDescent="0.2">
      <c r="A42" s="6"/>
      <c r="B42" s="6"/>
      <c r="C42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  <row r="45" spans="1:3" x14ac:dyDescent="0.2">
      <c r="A45" s="6"/>
      <c r="B45" s="6"/>
      <c r="C45" s="6"/>
    </row>
    <row r="46" spans="1:3" x14ac:dyDescent="0.2">
      <c r="A46" s="6"/>
      <c r="B46" s="6"/>
      <c r="C46" s="6"/>
    </row>
    <row r="47" spans="1:3" x14ac:dyDescent="0.2">
      <c r="A47" s="6"/>
      <c r="B47" s="6"/>
      <c r="C47" s="6"/>
    </row>
    <row r="48" spans="1:3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</sheetData>
  <sortState ref="A2:G16">
    <sortCondition ref="F2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BB1CD-C899-4A47-8C48-1CDABF11AE7A}">
  <dimension ref="A1:G32"/>
  <sheetViews>
    <sheetView workbookViewId="0"/>
  </sheetViews>
  <sheetFormatPr defaultRowHeight="14.25" x14ac:dyDescent="0.2"/>
  <cols>
    <col min="1" max="1" width="11.5" customWidth="1"/>
    <col min="5" max="5" width="11.375" bestFit="1" customWidth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5">
        <v>1120200004</v>
      </c>
      <c r="B2" s="7">
        <v>94.630630630630634</v>
      </c>
      <c r="C2" s="5">
        <v>1</v>
      </c>
      <c r="D2" s="15">
        <v>22.2</v>
      </c>
      <c r="E2" s="18">
        <v>1</v>
      </c>
      <c r="F2" s="15">
        <f t="shared" ref="F2:F32" si="0">C2*0.85+E2*0.15</f>
        <v>1</v>
      </c>
      <c r="G2" s="15">
        <v>1</v>
      </c>
    </row>
    <row r="3" spans="1:7" x14ac:dyDescent="0.2">
      <c r="A3" s="5">
        <v>1120200930</v>
      </c>
      <c r="B3" s="7">
        <v>91.344537815126046</v>
      </c>
      <c r="C3" s="5">
        <v>3</v>
      </c>
      <c r="D3" s="15">
        <v>19.05</v>
      </c>
      <c r="E3" s="18">
        <v>2</v>
      </c>
      <c r="F3" s="15">
        <f t="shared" si="0"/>
        <v>2.8499999999999996</v>
      </c>
      <c r="G3" s="15">
        <v>2</v>
      </c>
    </row>
    <row r="4" spans="1:7" x14ac:dyDescent="0.2">
      <c r="A4" s="5">
        <v>1120200929</v>
      </c>
      <c r="B4" s="7">
        <v>91.672268907563023</v>
      </c>
      <c r="C4" s="5">
        <v>2</v>
      </c>
      <c r="D4" s="15">
        <v>5.85</v>
      </c>
      <c r="E4" s="18">
        <v>15</v>
      </c>
      <c r="F4" s="15">
        <f t="shared" si="0"/>
        <v>3.95</v>
      </c>
      <c r="G4" s="15">
        <v>3</v>
      </c>
    </row>
    <row r="5" spans="1:7" x14ac:dyDescent="0.2">
      <c r="A5" s="5">
        <v>1120202370</v>
      </c>
      <c r="B5" s="7">
        <v>90.210084033613441</v>
      </c>
      <c r="C5" s="5">
        <v>7</v>
      </c>
      <c r="D5" s="15">
        <v>14.649999999999999</v>
      </c>
      <c r="E5" s="18">
        <v>3</v>
      </c>
      <c r="F5" s="15">
        <f t="shared" si="0"/>
        <v>6.4</v>
      </c>
      <c r="G5" s="15">
        <v>4</v>
      </c>
    </row>
    <row r="6" spans="1:7" x14ac:dyDescent="0.2">
      <c r="A6" s="5">
        <v>1120203513</v>
      </c>
      <c r="B6" s="7">
        <v>90.268907563025209</v>
      </c>
      <c r="C6" s="5">
        <v>6</v>
      </c>
      <c r="D6" s="15">
        <v>5.9</v>
      </c>
      <c r="E6" s="18">
        <v>13</v>
      </c>
      <c r="F6" s="15">
        <f t="shared" si="0"/>
        <v>7.05</v>
      </c>
      <c r="G6" s="15">
        <v>5</v>
      </c>
    </row>
    <row r="7" spans="1:7" x14ac:dyDescent="0.2">
      <c r="A7" s="5">
        <v>1120202512</v>
      </c>
      <c r="B7" s="7">
        <v>90.167938931297712</v>
      </c>
      <c r="C7" s="5">
        <v>8</v>
      </c>
      <c r="D7" s="15">
        <v>8.9499999999999993</v>
      </c>
      <c r="E7" s="18">
        <v>5</v>
      </c>
      <c r="F7" s="15">
        <f t="shared" si="0"/>
        <v>7.55</v>
      </c>
      <c r="G7" s="15">
        <v>6</v>
      </c>
    </row>
    <row r="8" spans="1:7" x14ac:dyDescent="0.2">
      <c r="A8" s="5">
        <v>1120202648</v>
      </c>
      <c r="B8" s="7">
        <v>91.288288288288285</v>
      </c>
      <c r="C8" s="5">
        <v>4</v>
      </c>
      <c r="D8" s="15">
        <v>2.4</v>
      </c>
      <c r="E8" s="18">
        <v>30</v>
      </c>
      <c r="F8" s="15">
        <f t="shared" si="0"/>
        <v>7.9</v>
      </c>
      <c r="G8" s="15">
        <v>7</v>
      </c>
    </row>
    <row r="9" spans="1:7" x14ac:dyDescent="0.2">
      <c r="A9" s="5">
        <v>1120200195</v>
      </c>
      <c r="B9" s="7">
        <v>90.87394957983193</v>
      </c>
      <c r="C9" s="5">
        <v>5</v>
      </c>
      <c r="D9" s="15">
        <v>1.7</v>
      </c>
      <c r="E9" s="18">
        <v>31</v>
      </c>
      <c r="F9" s="15">
        <f t="shared" si="0"/>
        <v>8.8999999999999986</v>
      </c>
      <c r="G9" s="15">
        <v>8</v>
      </c>
    </row>
    <row r="10" spans="1:7" x14ac:dyDescent="0.2">
      <c r="A10" s="5">
        <v>1120203599</v>
      </c>
      <c r="B10" s="7">
        <v>89.428571428571431</v>
      </c>
      <c r="C10" s="5">
        <v>10</v>
      </c>
      <c r="D10" s="15">
        <v>9.75</v>
      </c>
      <c r="E10" s="18">
        <v>4</v>
      </c>
      <c r="F10" s="15">
        <f t="shared" si="0"/>
        <v>9.1</v>
      </c>
      <c r="G10" s="15">
        <v>9</v>
      </c>
    </row>
    <row r="11" spans="1:7" x14ac:dyDescent="0.2">
      <c r="A11" s="5">
        <v>1120200134</v>
      </c>
      <c r="B11" s="7">
        <v>89.495798319327733</v>
      </c>
      <c r="C11" s="5">
        <v>9</v>
      </c>
      <c r="D11" s="15">
        <v>2.9000000000000004</v>
      </c>
      <c r="E11" s="18">
        <v>29</v>
      </c>
      <c r="F11" s="15">
        <f t="shared" si="0"/>
        <v>12</v>
      </c>
      <c r="G11" s="15">
        <v>10</v>
      </c>
    </row>
    <row r="12" spans="1:7" x14ac:dyDescent="0.2">
      <c r="A12" s="5">
        <v>1120201133</v>
      </c>
      <c r="B12" s="7">
        <v>87.680672268907557</v>
      </c>
      <c r="C12" s="5">
        <v>12</v>
      </c>
      <c r="D12" s="15">
        <v>5.3</v>
      </c>
      <c r="E12" s="18">
        <v>16</v>
      </c>
      <c r="F12" s="15">
        <f t="shared" si="0"/>
        <v>12.6</v>
      </c>
      <c r="G12" s="15">
        <v>11</v>
      </c>
    </row>
    <row r="13" spans="1:7" x14ac:dyDescent="0.2">
      <c r="A13" s="5">
        <v>1120201130</v>
      </c>
      <c r="B13" s="7">
        <v>87.362204724409452</v>
      </c>
      <c r="C13" s="5">
        <v>13</v>
      </c>
      <c r="D13" s="15">
        <v>5.8999999999999995</v>
      </c>
      <c r="E13" s="18">
        <v>13</v>
      </c>
      <c r="F13" s="15">
        <f t="shared" si="0"/>
        <v>12.999999999999998</v>
      </c>
      <c r="G13" s="15">
        <v>12</v>
      </c>
    </row>
    <row r="14" spans="1:7" x14ac:dyDescent="0.2">
      <c r="A14" s="5">
        <v>1120201132</v>
      </c>
      <c r="B14" s="7">
        <v>87.857142857142861</v>
      </c>
      <c r="C14" s="5">
        <v>11</v>
      </c>
      <c r="D14" s="15">
        <v>3.0999999999999996</v>
      </c>
      <c r="E14" s="18">
        <v>28</v>
      </c>
      <c r="F14" s="15">
        <f t="shared" si="0"/>
        <v>13.55</v>
      </c>
      <c r="G14" s="15">
        <v>13</v>
      </c>
    </row>
    <row r="15" spans="1:7" x14ac:dyDescent="0.2">
      <c r="A15" s="5">
        <v>1120201134</v>
      </c>
      <c r="B15" s="7">
        <v>86.614173228346459</v>
      </c>
      <c r="C15" s="5">
        <v>15</v>
      </c>
      <c r="D15" s="15">
        <v>6.7</v>
      </c>
      <c r="E15" s="18">
        <v>12</v>
      </c>
      <c r="F15" s="15">
        <f t="shared" si="0"/>
        <v>14.55</v>
      </c>
      <c r="G15" s="15">
        <v>14</v>
      </c>
    </row>
    <row r="16" spans="1:7" x14ac:dyDescent="0.2">
      <c r="A16" s="5">
        <v>1120200002</v>
      </c>
      <c r="B16" s="7">
        <v>87.042016806722685</v>
      </c>
      <c r="C16" s="5">
        <v>14</v>
      </c>
      <c r="D16" s="15">
        <v>3.95</v>
      </c>
      <c r="E16" s="18">
        <v>24</v>
      </c>
      <c r="F16" s="15">
        <f t="shared" si="0"/>
        <v>15.5</v>
      </c>
      <c r="G16" s="15">
        <v>15</v>
      </c>
    </row>
    <row r="17" spans="1:7" x14ac:dyDescent="0.2">
      <c r="A17" s="5">
        <v>1120203253</v>
      </c>
      <c r="B17" s="7">
        <v>86.613445378151255</v>
      </c>
      <c r="C17" s="5">
        <v>16</v>
      </c>
      <c r="D17" s="15">
        <v>4.7</v>
      </c>
      <c r="E17" s="18">
        <v>20</v>
      </c>
      <c r="F17" s="15">
        <f t="shared" si="0"/>
        <v>16.600000000000001</v>
      </c>
      <c r="G17" s="15">
        <v>16</v>
      </c>
    </row>
    <row r="18" spans="1:7" x14ac:dyDescent="0.2">
      <c r="A18" s="5">
        <v>1120201120</v>
      </c>
      <c r="B18" s="7">
        <v>85.638655462184872</v>
      </c>
      <c r="C18" s="5">
        <v>18</v>
      </c>
      <c r="D18" s="15">
        <v>7.45</v>
      </c>
      <c r="E18" s="18">
        <v>11</v>
      </c>
      <c r="F18" s="15">
        <f t="shared" si="0"/>
        <v>16.95</v>
      </c>
      <c r="G18" s="15">
        <v>17</v>
      </c>
    </row>
    <row r="19" spans="1:7" x14ac:dyDescent="0.2">
      <c r="A19" s="5">
        <v>1120200007</v>
      </c>
      <c r="B19" s="7">
        <v>86.282828282828277</v>
      </c>
      <c r="C19" s="5">
        <v>17</v>
      </c>
      <c r="D19" s="15">
        <v>4.4000000000000004</v>
      </c>
      <c r="E19" s="18">
        <v>23</v>
      </c>
      <c r="F19" s="15">
        <f t="shared" si="0"/>
        <v>17.899999999999999</v>
      </c>
      <c r="G19" s="15">
        <v>18</v>
      </c>
    </row>
    <row r="20" spans="1:7" x14ac:dyDescent="0.2">
      <c r="A20" s="5">
        <v>1120201122</v>
      </c>
      <c r="B20" s="7">
        <v>85.369747899159663</v>
      </c>
      <c r="C20" s="5">
        <v>20</v>
      </c>
      <c r="D20" s="15">
        <v>8.1</v>
      </c>
      <c r="E20" s="18">
        <v>9</v>
      </c>
      <c r="F20" s="15">
        <f t="shared" si="0"/>
        <v>18.350000000000001</v>
      </c>
      <c r="G20" s="15">
        <v>19</v>
      </c>
    </row>
    <row r="21" spans="1:7" x14ac:dyDescent="0.2">
      <c r="A21" s="5">
        <v>1120201141</v>
      </c>
      <c r="B21" s="7">
        <v>85.464566929133852</v>
      </c>
      <c r="C21" s="5">
        <v>19</v>
      </c>
      <c r="D21" s="15">
        <v>4.5999999999999996</v>
      </c>
      <c r="E21" s="18">
        <v>21</v>
      </c>
      <c r="F21" s="15">
        <f t="shared" si="0"/>
        <v>19.299999999999997</v>
      </c>
      <c r="G21" s="15">
        <v>20</v>
      </c>
    </row>
    <row r="22" spans="1:7" x14ac:dyDescent="0.2">
      <c r="A22" s="5">
        <v>1120203519</v>
      </c>
      <c r="B22" s="7">
        <v>85.134453781512605</v>
      </c>
      <c r="C22" s="5">
        <v>22</v>
      </c>
      <c r="D22" s="15">
        <v>8.7999999999999989</v>
      </c>
      <c r="E22" s="18">
        <v>7</v>
      </c>
      <c r="F22" s="15">
        <f t="shared" si="0"/>
        <v>19.75</v>
      </c>
      <c r="G22" s="15">
        <v>21</v>
      </c>
    </row>
    <row r="23" spans="1:7" x14ac:dyDescent="0.2">
      <c r="A23" s="5">
        <v>1120201139</v>
      </c>
      <c r="B23" s="7">
        <v>85.319327731092443</v>
      </c>
      <c r="C23" s="5">
        <v>21</v>
      </c>
      <c r="D23" s="15">
        <v>4.5</v>
      </c>
      <c r="E23" s="18">
        <v>22</v>
      </c>
      <c r="F23" s="15">
        <f t="shared" si="0"/>
        <v>21.15</v>
      </c>
      <c r="G23" s="15">
        <v>22</v>
      </c>
    </row>
    <row r="24" spans="1:7" x14ac:dyDescent="0.2">
      <c r="A24" s="5">
        <v>1120200192</v>
      </c>
      <c r="B24" s="7">
        <v>84.243697478991592</v>
      </c>
      <c r="C24" s="5">
        <v>24</v>
      </c>
      <c r="D24" s="15">
        <v>8.8999999999999986</v>
      </c>
      <c r="E24" s="18">
        <v>6</v>
      </c>
      <c r="F24" s="15">
        <f t="shared" si="0"/>
        <v>21.299999999999997</v>
      </c>
      <c r="G24" s="15">
        <v>23</v>
      </c>
    </row>
    <row r="25" spans="1:7" x14ac:dyDescent="0.2">
      <c r="A25" s="5">
        <v>1120201560</v>
      </c>
      <c r="B25" s="7">
        <v>84.566929133858267</v>
      </c>
      <c r="C25" s="5">
        <v>23</v>
      </c>
      <c r="D25" s="15">
        <v>4.9000000000000004</v>
      </c>
      <c r="E25" s="18">
        <v>19</v>
      </c>
      <c r="F25" s="15">
        <f t="shared" si="0"/>
        <v>22.400000000000002</v>
      </c>
      <c r="G25" s="15">
        <v>24</v>
      </c>
    </row>
    <row r="26" spans="1:7" x14ac:dyDescent="0.2">
      <c r="A26" s="5">
        <v>1120202848</v>
      </c>
      <c r="B26" s="7">
        <v>83.865546218487395</v>
      </c>
      <c r="C26" s="5">
        <v>25</v>
      </c>
      <c r="D26" s="15">
        <v>8.4</v>
      </c>
      <c r="E26" s="18">
        <v>8</v>
      </c>
      <c r="F26" s="15">
        <f t="shared" si="0"/>
        <v>22.45</v>
      </c>
      <c r="G26" s="15">
        <v>25</v>
      </c>
    </row>
    <row r="27" spans="1:7" x14ac:dyDescent="0.2">
      <c r="A27" s="5">
        <v>1120201126</v>
      </c>
      <c r="B27" s="7">
        <v>83.445378151260499</v>
      </c>
      <c r="C27" s="5">
        <v>26</v>
      </c>
      <c r="D27" s="15">
        <v>5.3</v>
      </c>
      <c r="E27" s="18">
        <v>16</v>
      </c>
      <c r="F27" s="15">
        <f t="shared" si="0"/>
        <v>24.499999999999996</v>
      </c>
      <c r="G27" s="15">
        <v>26</v>
      </c>
    </row>
    <row r="28" spans="1:7" x14ac:dyDescent="0.2">
      <c r="A28" s="5">
        <v>1120201806</v>
      </c>
      <c r="B28" s="7">
        <v>83.285714285714292</v>
      </c>
      <c r="C28" s="5">
        <v>27</v>
      </c>
      <c r="D28" s="15">
        <v>5.2</v>
      </c>
      <c r="E28" s="18">
        <v>18</v>
      </c>
      <c r="F28" s="15">
        <f t="shared" si="0"/>
        <v>25.65</v>
      </c>
      <c r="G28" s="15">
        <v>27</v>
      </c>
    </row>
    <row r="29" spans="1:7" x14ac:dyDescent="0.2">
      <c r="A29" s="5">
        <v>1120200006</v>
      </c>
      <c r="B29" s="7">
        <v>78.899159663865547</v>
      </c>
      <c r="C29" s="5">
        <v>29</v>
      </c>
      <c r="D29" s="15">
        <v>7.85</v>
      </c>
      <c r="E29" s="18">
        <v>10</v>
      </c>
      <c r="F29" s="15">
        <f t="shared" si="0"/>
        <v>26.15</v>
      </c>
      <c r="G29" s="15">
        <v>28</v>
      </c>
    </row>
    <row r="30" spans="1:7" x14ac:dyDescent="0.2">
      <c r="A30" s="5">
        <v>1120203359</v>
      </c>
      <c r="B30" s="7">
        <v>80.837606837606842</v>
      </c>
      <c r="C30" s="5">
        <v>28</v>
      </c>
      <c r="D30" s="15">
        <v>3.95</v>
      </c>
      <c r="E30" s="18">
        <v>24</v>
      </c>
      <c r="F30" s="15">
        <f t="shared" si="0"/>
        <v>27.4</v>
      </c>
      <c r="G30" s="15">
        <v>29</v>
      </c>
    </row>
    <row r="31" spans="1:7" x14ac:dyDescent="0.2">
      <c r="A31" s="5">
        <v>1120201140</v>
      </c>
      <c r="B31" s="7">
        <v>78.220472440944889</v>
      </c>
      <c r="C31" s="5">
        <v>30</v>
      </c>
      <c r="D31" s="15">
        <v>3.4</v>
      </c>
      <c r="E31" s="18">
        <v>27</v>
      </c>
      <c r="F31" s="15">
        <f t="shared" si="0"/>
        <v>29.55</v>
      </c>
      <c r="G31" s="15">
        <v>30</v>
      </c>
    </row>
    <row r="32" spans="1:7" x14ac:dyDescent="0.2">
      <c r="A32" s="5">
        <v>1120200001</v>
      </c>
      <c r="B32" s="7">
        <v>75.731092436974791</v>
      </c>
      <c r="C32" s="5">
        <v>31</v>
      </c>
      <c r="D32" s="15">
        <v>3.6</v>
      </c>
      <c r="E32" s="18">
        <v>26</v>
      </c>
      <c r="F32" s="15">
        <f t="shared" si="0"/>
        <v>30.249999999999996</v>
      </c>
      <c r="G32" s="15">
        <v>31</v>
      </c>
    </row>
  </sheetData>
  <sortState ref="A2:G32">
    <sortCondition ref="F2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C49A-76F2-4889-89B2-ED8C2842080F}">
  <dimension ref="A1:G7"/>
  <sheetViews>
    <sheetView workbookViewId="0"/>
  </sheetViews>
  <sheetFormatPr defaultRowHeight="14.25" x14ac:dyDescent="0.2"/>
  <cols>
    <col min="1" max="1" width="11.25" customWidth="1"/>
    <col min="5" max="5" width="11.375" bestFit="1" customWidth="1"/>
  </cols>
  <sheetData>
    <row r="1" spans="1:7" s="17" customFormat="1" ht="16.5" x14ac:dyDescent="0.35">
      <c r="A1" s="16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x14ac:dyDescent="0.2">
      <c r="A2" s="9">
        <v>1120201135</v>
      </c>
      <c r="B2" s="10">
        <v>87.692307692307693</v>
      </c>
      <c r="C2" s="9">
        <v>1</v>
      </c>
      <c r="D2" s="15">
        <v>3.7</v>
      </c>
      <c r="E2" s="19">
        <v>4</v>
      </c>
      <c r="F2" s="15">
        <f t="shared" ref="F2:F7" si="0">C2*0.85+E2*0.15</f>
        <v>1.45</v>
      </c>
      <c r="G2" s="15">
        <v>1</v>
      </c>
    </row>
    <row r="3" spans="1:7" x14ac:dyDescent="0.2">
      <c r="A3" s="9">
        <v>1120200008</v>
      </c>
      <c r="B3" s="10">
        <v>85.879120879120876</v>
      </c>
      <c r="C3" s="9">
        <v>2</v>
      </c>
      <c r="D3" s="15">
        <v>3.4</v>
      </c>
      <c r="E3" s="19">
        <v>5</v>
      </c>
      <c r="F3" s="15">
        <f t="shared" si="0"/>
        <v>2.4500000000000002</v>
      </c>
      <c r="G3" s="15">
        <v>2</v>
      </c>
    </row>
    <row r="4" spans="1:7" x14ac:dyDescent="0.2">
      <c r="A4" s="9">
        <v>1120201137</v>
      </c>
      <c r="B4" s="10">
        <v>80.404040404040401</v>
      </c>
      <c r="C4" s="9">
        <v>3</v>
      </c>
      <c r="D4" s="15">
        <v>7.6</v>
      </c>
      <c r="E4" s="19">
        <v>2</v>
      </c>
      <c r="F4" s="15">
        <f t="shared" si="0"/>
        <v>2.8499999999999996</v>
      </c>
      <c r="G4" s="15">
        <v>3</v>
      </c>
    </row>
    <row r="5" spans="1:7" x14ac:dyDescent="0.2">
      <c r="A5" s="9">
        <v>1120200013</v>
      </c>
      <c r="B5" s="10">
        <v>73.384615384615387</v>
      </c>
      <c r="C5" s="9">
        <v>4</v>
      </c>
      <c r="D5" s="15">
        <v>8.5</v>
      </c>
      <c r="E5" s="19">
        <v>1</v>
      </c>
      <c r="F5" s="15">
        <f t="shared" si="0"/>
        <v>3.55</v>
      </c>
      <c r="G5" s="15">
        <v>4</v>
      </c>
    </row>
    <row r="6" spans="1:7" x14ac:dyDescent="0.2">
      <c r="A6" s="9">
        <v>1120203250</v>
      </c>
      <c r="B6" s="10">
        <v>66.454545454545453</v>
      </c>
      <c r="C6" s="9">
        <v>5</v>
      </c>
      <c r="D6" s="15">
        <v>2.2000000000000002</v>
      </c>
      <c r="E6" s="19">
        <v>6</v>
      </c>
      <c r="F6" s="15">
        <f t="shared" si="0"/>
        <v>5.15</v>
      </c>
      <c r="G6" s="15">
        <v>5</v>
      </c>
    </row>
    <row r="7" spans="1:7" x14ac:dyDescent="0.2">
      <c r="A7" s="9">
        <v>1120200009</v>
      </c>
      <c r="B7" s="10">
        <v>53.244604316546763</v>
      </c>
      <c r="C7" s="9">
        <v>6</v>
      </c>
      <c r="D7" s="15">
        <v>5.05</v>
      </c>
      <c r="E7" s="19">
        <v>3</v>
      </c>
      <c r="F7" s="15">
        <f t="shared" si="0"/>
        <v>5.55</v>
      </c>
      <c r="G7" s="15">
        <v>6</v>
      </c>
    </row>
  </sheetData>
  <sortState ref="A2:G7">
    <sortCondition ref="F2"/>
  </sortState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法学二学位</vt:lpstr>
      <vt:lpstr>英语</vt:lpstr>
      <vt:lpstr>日语</vt:lpstr>
      <vt:lpstr>德语</vt:lpstr>
      <vt:lpstr>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jingwei guo</dc:creator>
  <cp:lastModifiedBy>a</cp:lastModifiedBy>
  <dcterms:created xsi:type="dcterms:W3CDTF">2015-06-05T18:19:34Z</dcterms:created>
  <dcterms:modified xsi:type="dcterms:W3CDTF">2022-03-17T00:11:42Z</dcterms:modified>
</cp:coreProperties>
</file>