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03-2018-2019级明德字辈学生\03-学风建设\02-综测成绩\2020-2021学年\第二学期\综测成绩\公示\"/>
    </mc:Choice>
  </mc:AlternateContent>
  <bookViews>
    <workbookView xWindow="-105" yWindow="-105" windowWidth="19425" windowHeight="10425" activeTab="5"/>
  </bookViews>
  <sheets>
    <sheet name="2020社会科学试验班" sheetId="3" r:id="rId1"/>
    <sheet name="2020级英语" sheetId="5" r:id="rId2"/>
    <sheet name="2020级日语" sheetId="4" r:id="rId3"/>
    <sheet name="2020级德语" sheetId="6" r:id="rId4"/>
    <sheet name="2020级西班牙语" sheetId="7" r:id="rId5"/>
    <sheet name="2020级法学二学位" sheetId="8" r:id="rId6"/>
  </sheets>
  <definedNames>
    <definedName name="_xlnm._FilterDatabase" localSheetId="5" hidden="1">'2020级法学二学位'!$D$1:$D$22</definedName>
  </definedNames>
  <calcPr calcId="162913"/>
</workbook>
</file>

<file path=xl/calcChain.xml><?xml version="1.0" encoding="utf-8"?>
<calcChain xmlns="http://schemas.openxmlformats.org/spreadsheetml/2006/main">
  <c r="F57" i="3" l="1"/>
  <c r="F106" i="3"/>
  <c r="F49" i="3"/>
  <c r="F62" i="3"/>
  <c r="F97" i="3"/>
  <c r="F117" i="3"/>
  <c r="F78" i="3"/>
  <c r="F34" i="3"/>
  <c r="F123" i="3"/>
  <c r="F107" i="3"/>
  <c r="F51" i="3"/>
  <c r="F46" i="3"/>
  <c r="F127" i="3"/>
  <c r="F109" i="3"/>
  <c r="F94" i="3"/>
  <c r="F30" i="3"/>
  <c r="F104" i="3"/>
  <c r="F82" i="3"/>
  <c r="F128" i="3"/>
  <c r="F112" i="3"/>
  <c r="F73" i="3"/>
  <c r="F75" i="3"/>
  <c r="F114" i="3"/>
  <c r="F118" i="3"/>
  <c r="F119" i="3"/>
  <c r="F129" i="3"/>
  <c r="F124" i="3"/>
  <c r="F91" i="3"/>
  <c r="F120" i="3"/>
  <c r="F88" i="3"/>
  <c r="F40" i="3"/>
  <c r="F80" i="3"/>
  <c r="F99" i="3"/>
  <c r="F110" i="3"/>
  <c r="F102" i="3"/>
  <c r="F93" i="3"/>
  <c r="F63" i="3"/>
  <c r="F67" i="3"/>
  <c r="F96" i="3"/>
  <c r="F43" i="3"/>
  <c r="F45" i="3"/>
  <c r="F52" i="3"/>
  <c r="F36" i="3"/>
  <c r="F108" i="3"/>
  <c r="F86" i="3"/>
  <c r="F24" i="3"/>
  <c r="F59" i="3"/>
  <c r="F56" i="3"/>
  <c r="F38" i="3"/>
  <c r="F44" i="3"/>
  <c r="F69" i="3"/>
  <c r="F116" i="3"/>
  <c r="F39" i="3"/>
  <c r="F17" i="3"/>
  <c r="F35" i="3"/>
  <c r="F25" i="3"/>
  <c r="F10" i="3"/>
  <c r="F32" i="3"/>
  <c r="F77" i="3"/>
  <c r="F101" i="3"/>
  <c r="F81" i="3"/>
  <c r="F76" i="3"/>
  <c r="F48" i="3"/>
  <c r="F71" i="3"/>
  <c r="F85" i="3"/>
  <c r="F60" i="3"/>
  <c r="F95" i="3"/>
  <c r="F22" i="3"/>
  <c r="F15" i="3"/>
  <c r="F72" i="3"/>
  <c r="F87" i="3"/>
  <c r="F23" i="3"/>
  <c r="F66" i="3"/>
  <c r="F8" i="3"/>
  <c r="F55" i="3"/>
  <c r="F29" i="3"/>
  <c r="F47" i="3"/>
  <c r="F98" i="3"/>
  <c r="F105" i="3"/>
  <c r="F61" i="3"/>
  <c r="F58" i="3"/>
  <c r="F13" i="3"/>
  <c r="F90" i="3"/>
  <c r="F42" i="3"/>
  <c r="F50" i="3"/>
  <c r="F53" i="3"/>
  <c r="F113" i="3"/>
  <c r="F70" i="3"/>
  <c r="F33" i="3"/>
  <c r="F64" i="3"/>
  <c r="F26" i="3"/>
  <c r="F74" i="3"/>
  <c r="F92" i="3"/>
  <c r="F41" i="3"/>
  <c r="F30" i="5"/>
</calcChain>
</file>

<file path=xl/sharedStrings.xml><?xml version="1.0" encoding="utf-8"?>
<sst xmlns="http://schemas.openxmlformats.org/spreadsheetml/2006/main" count="42" uniqueCount="21">
  <si>
    <t>学号</t>
  </si>
  <si>
    <t>排名</t>
    <phoneticPr fontId="2" type="noConversion"/>
  </si>
  <si>
    <t>德育分数</t>
    <phoneticPr fontId="1" type="noConversion"/>
  </si>
  <si>
    <t>德育排名</t>
    <phoneticPr fontId="1" type="noConversion"/>
  </si>
  <si>
    <t>加权平均分</t>
    <phoneticPr fontId="1" type="noConversion"/>
  </si>
  <si>
    <t>综合分数</t>
    <phoneticPr fontId="1" type="noConversion"/>
  </si>
  <si>
    <t>总排名</t>
    <phoneticPr fontId="1" type="noConversion"/>
  </si>
  <si>
    <t>加权平均分</t>
  </si>
  <si>
    <t>成绩排名</t>
    <phoneticPr fontId="2" type="noConversion"/>
  </si>
  <si>
    <t>学号</t>
    <phoneticPr fontId="2" type="noConversion"/>
  </si>
  <si>
    <t>加权平均分</t>
    <phoneticPr fontId="2" type="noConversion"/>
  </si>
  <si>
    <t>排名</t>
  </si>
  <si>
    <t>综合成绩</t>
    <phoneticPr fontId="1" type="noConversion"/>
  </si>
  <si>
    <t>德育分数</t>
    <phoneticPr fontId="2" type="noConversion"/>
  </si>
  <si>
    <t>德育排名</t>
    <phoneticPr fontId="2" type="noConversion"/>
  </si>
  <si>
    <t>综合分数</t>
    <phoneticPr fontId="2" type="noConversion"/>
  </si>
  <si>
    <t>总排名</t>
    <phoneticPr fontId="2" type="noConversion"/>
  </si>
  <si>
    <t>德育分数</t>
    <phoneticPr fontId="6" type="noConversion"/>
  </si>
  <si>
    <t>德育排名</t>
    <phoneticPr fontId="6" type="noConversion"/>
  </si>
  <si>
    <t>综合成绩</t>
    <phoneticPr fontId="6" type="noConversion"/>
  </si>
  <si>
    <t>总排名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</si>
</sst>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 "/>
    <numFmt numFmtId="177" formatCode="0.0000_);[Red]\(0.0000\)"/>
  </numFmts>
  <fonts count="7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9"/>
  <sheetViews>
    <sheetView topLeftCell="A115" workbookViewId="0">
      <selection activeCell="G129" sqref="A1:G129"/>
    </sheetView>
  </sheetViews>
  <sheetFormatPr defaultRowHeight="15" x14ac:dyDescent="0.2"/>
  <cols>
    <col min="1" max="1" width="14.125" style="7" customWidth="1"/>
    <col min="2" max="2" width="11.5" style="8" customWidth="1"/>
    <col min="3" max="3" width="8.75" style="7" bestFit="1" customWidth="1"/>
    <col min="4" max="4" width="15.625" style="4" customWidth="1"/>
    <col min="5" max="5" width="13.875" style="4" customWidth="1"/>
    <col min="6" max="7" width="8.75" style="4" bestFit="1" customWidth="1"/>
  </cols>
  <sheetData>
    <row r="1" spans="1:7" x14ac:dyDescent="0.2">
      <c r="A1" s="10" t="s">
        <v>0</v>
      </c>
      <c r="B1" s="11" t="s">
        <v>4</v>
      </c>
      <c r="C1" s="12" t="s">
        <v>1</v>
      </c>
      <c r="D1" s="13" t="s">
        <v>2</v>
      </c>
      <c r="E1" s="13" t="s">
        <v>3</v>
      </c>
      <c r="F1" s="13" t="s">
        <v>5</v>
      </c>
      <c r="G1" s="13" t="s">
        <v>6</v>
      </c>
    </row>
    <row r="2" spans="1:7" x14ac:dyDescent="0.2">
      <c r="A2" s="14">
        <v>1120200296</v>
      </c>
      <c r="B2" s="15">
        <v>96.462184873949582</v>
      </c>
      <c r="C2" s="10">
        <v>1</v>
      </c>
      <c r="D2" s="13">
        <v>8.81</v>
      </c>
      <c r="E2" s="13">
        <v>21</v>
      </c>
      <c r="F2" s="13">
        <v>4</v>
      </c>
      <c r="G2" s="13">
        <v>1</v>
      </c>
    </row>
    <row r="3" spans="1:7" x14ac:dyDescent="0.2">
      <c r="A3" s="14">
        <v>1120201302</v>
      </c>
      <c r="B3" s="15">
        <v>95.112149532710276</v>
      </c>
      <c r="C3" s="10">
        <v>2</v>
      </c>
      <c r="D3" s="13">
        <v>8.89</v>
      </c>
      <c r="E3" s="13">
        <v>19</v>
      </c>
      <c r="F3" s="13">
        <v>4.55</v>
      </c>
      <c r="G3" s="13">
        <v>2</v>
      </c>
    </row>
    <row r="4" spans="1:7" x14ac:dyDescent="0.2">
      <c r="A4" s="14">
        <v>1120201414</v>
      </c>
      <c r="B4" s="15">
        <v>93.566265060240966</v>
      </c>
      <c r="C4" s="10">
        <v>5</v>
      </c>
      <c r="D4" s="13">
        <v>10.6</v>
      </c>
      <c r="E4" s="13">
        <v>7</v>
      </c>
      <c r="F4" s="13">
        <v>5.3</v>
      </c>
      <c r="G4" s="13">
        <v>3</v>
      </c>
    </row>
    <row r="5" spans="1:7" x14ac:dyDescent="0.2">
      <c r="A5" s="14">
        <v>1120202218</v>
      </c>
      <c r="B5" s="15">
        <v>93.432432432432435</v>
      </c>
      <c r="C5" s="10">
        <v>6</v>
      </c>
      <c r="D5" s="13">
        <v>9.5500000000000007</v>
      </c>
      <c r="E5" s="13">
        <v>12</v>
      </c>
      <c r="F5" s="13">
        <v>6.8999999999999995</v>
      </c>
      <c r="G5" s="13">
        <v>4</v>
      </c>
    </row>
    <row r="6" spans="1:7" x14ac:dyDescent="0.2">
      <c r="A6" s="14">
        <v>1120201417</v>
      </c>
      <c r="B6" s="15">
        <v>93.191919191919197</v>
      </c>
      <c r="C6" s="10">
        <v>7</v>
      </c>
      <c r="D6" s="13">
        <v>10.199999999999999</v>
      </c>
      <c r="E6" s="13">
        <v>9</v>
      </c>
      <c r="F6" s="13">
        <v>7.3</v>
      </c>
      <c r="G6" s="13">
        <v>5</v>
      </c>
    </row>
    <row r="7" spans="1:7" x14ac:dyDescent="0.2">
      <c r="A7" s="14">
        <v>1120202510</v>
      </c>
      <c r="B7" s="15">
        <v>93.042016806722685</v>
      </c>
      <c r="C7" s="10">
        <v>9</v>
      </c>
      <c r="D7" s="13">
        <v>12.79</v>
      </c>
      <c r="E7" s="13">
        <v>2</v>
      </c>
      <c r="F7" s="13">
        <v>7.9499999999999993</v>
      </c>
      <c r="G7" s="13">
        <v>6</v>
      </c>
    </row>
    <row r="8" spans="1:7" x14ac:dyDescent="0.2">
      <c r="A8" s="14">
        <v>1120203647</v>
      </c>
      <c r="B8" s="15">
        <v>94.759036144578317</v>
      </c>
      <c r="C8" s="10">
        <v>3</v>
      </c>
      <c r="D8" s="13">
        <v>8.01</v>
      </c>
      <c r="E8" s="13">
        <v>36</v>
      </c>
      <c r="F8" s="13">
        <f>C8*0.85+E8*0.15</f>
        <v>7.9499999999999993</v>
      </c>
      <c r="G8" s="13">
        <v>7</v>
      </c>
    </row>
    <row r="9" spans="1:7" x14ac:dyDescent="0.2">
      <c r="A9" s="14">
        <v>1120202829</v>
      </c>
      <c r="B9" s="15">
        <v>93.074766355140184</v>
      </c>
      <c r="C9" s="10">
        <v>8</v>
      </c>
      <c r="D9" s="13">
        <v>8.39</v>
      </c>
      <c r="E9" s="13">
        <v>25</v>
      </c>
      <c r="F9" s="13">
        <v>10.55</v>
      </c>
      <c r="G9" s="13">
        <v>8</v>
      </c>
    </row>
    <row r="10" spans="1:7" x14ac:dyDescent="0.2">
      <c r="A10" s="14">
        <v>1120203003</v>
      </c>
      <c r="B10" s="15">
        <v>93.590361445783131</v>
      </c>
      <c r="C10" s="10">
        <v>4</v>
      </c>
      <c r="D10" s="13">
        <v>6.91</v>
      </c>
      <c r="E10" s="13">
        <v>56</v>
      </c>
      <c r="F10" s="13">
        <f>C10*0.85+E10*0.15</f>
        <v>11.8</v>
      </c>
      <c r="G10" s="13">
        <v>9</v>
      </c>
    </row>
    <row r="11" spans="1:7" x14ac:dyDescent="0.2">
      <c r="A11" s="14">
        <v>1120202368</v>
      </c>
      <c r="B11" s="15">
        <v>92.271028037383175</v>
      </c>
      <c r="C11" s="10">
        <v>14</v>
      </c>
      <c r="D11" s="13">
        <v>9.2900000000000009</v>
      </c>
      <c r="E11" s="13">
        <v>17</v>
      </c>
      <c r="F11" s="13">
        <v>14.45</v>
      </c>
      <c r="G11" s="13">
        <v>10</v>
      </c>
    </row>
    <row r="12" spans="1:7" x14ac:dyDescent="0.2">
      <c r="A12" s="14">
        <v>1120203006</v>
      </c>
      <c r="B12" s="15">
        <v>92.147368421052633</v>
      </c>
      <c r="C12" s="10">
        <v>15</v>
      </c>
      <c r="D12" s="13">
        <v>9.32</v>
      </c>
      <c r="E12" s="13">
        <v>15</v>
      </c>
      <c r="F12" s="13">
        <v>15</v>
      </c>
      <c r="G12" s="13">
        <v>11</v>
      </c>
    </row>
    <row r="13" spans="1:7" x14ac:dyDescent="0.2">
      <c r="A13" s="14">
        <v>1120202503</v>
      </c>
      <c r="B13" s="15">
        <v>92.46987951807229</v>
      </c>
      <c r="C13" s="10">
        <v>12</v>
      </c>
      <c r="D13" s="13">
        <v>7.5200000000000005</v>
      </c>
      <c r="E13" s="13">
        <v>44</v>
      </c>
      <c r="F13" s="13">
        <f>C13*0.85+E13*0.15</f>
        <v>16.799999999999997</v>
      </c>
      <c r="G13" s="13">
        <v>12</v>
      </c>
    </row>
    <row r="14" spans="1:7" x14ac:dyDescent="0.2">
      <c r="A14" s="14">
        <v>1120203518</v>
      </c>
      <c r="B14" s="15">
        <v>91.343434343434339</v>
      </c>
      <c r="C14" s="10">
        <v>20</v>
      </c>
      <c r="D14" s="13">
        <v>12.1</v>
      </c>
      <c r="E14" s="13">
        <v>3</v>
      </c>
      <c r="F14" s="13">
        <v>17.45</v>
      </c>
      <c r="G14" s="13">
        <v>13</v>
      </c>
    </row>
    <row r="15" spans="1:7" x14ac:dyDescent="0.2">
      <c r="A15" s="14">
        <v>1120202832</v>
      </c>
      <c r="B15" s="15">
        <v>92.493975903614455</v>
      </c>
      <c r="C15" s="10">
        <v>11</v>
      </c>
      <c r="D15" s="13">
        <v>7.12</v>
      </c>
      <c r="E15" s="13">
        <v>55</v>
      </c>
      <c r="F15" s="13">
        <f>C15*0.85+E15*0.15</f>
        <v>17.600000000000001</v>
      </c>
      <c r="G15" s="13">
        <v>14</v>
      </c>
    </row>
    <row r="16" spans="1:7" x14ac:dyDescent="0.2">
      <c r="A16" s="14">
        <v>1120203582</v>
      </c>
      <c r="B16" s="15">
        <v>91.665048543689323</v>
      </c>
      <c r="C16" s="10">
        <v>19</v>
      </c>
      <c r="D16" s="13">
        <v>9.31</v>
      </c>
      <c r="E16" s="13">
        <v>16</v>
      </c>
      <c r="F16" s="13">
        <v>18.549999999999997</v>
      </c>
      <c r="G16" s="13">
        <v>15</v>
      </c>
    </row>
    <row r="17" spans="1:7" x14ac:dyDescent="0.2">
      <c r="A17" s="14">
        <v>1120201294</v>
      </c>
      <c r="B17" s="15">
        <v>92.890109890109883</v>
      </c>
      <c r="C17" s="10">
        <v>10</v>
      </c>
      <c r="D17" s="13">
        <v>6.37</v>
      </c>
      <c r="E17" s="13">
        <v>67</v>
      </c>
      <c r="F17" s="13">
        <f>C17*0.85+E17*0.15</f>
        <v>18.549999999999997</v>
      </c>
      <c r="G17" s="13">
        <v>16</v>
      </c>
    </row>
    <row r="18" spans="1:7" x14ac:dyDescent="0.2">
      <c r="A18" s="14">
        <v>1120200692</v>
      </c>
      <c r="B18" s="15">
        <v>91.087912087912088</v>
      </c>
      <c r="C18" s="10">
        <v>21</v>
      </c>
      <c r="D18" s="13">
        <v>9.8699999999999992</v>
      </c>
      <c r="E18" s="13">
        <v>10</v>
      </c>
      <c r="F18" s="13">
        <v>19.349999999999998</v>
      </c>
      <c r="G18" s="13">
        <v>17</v>
      </c>
    </row>
    <row r="19" spans="1:7" x14ac:dyDescent="0.2">
      <c r="A19" s="14">
        <v>1120202219</v>
      </c>
      <c r="B19" s="15">
        <v>90.766355140186917</v>
      </c>
      <c r="C19" s="10">
        <v>26</v>
      </c>
      <c r="D19" s="13">
        <v>11.879999999999999</v>
      </c>
      <c r="E19" s="13">
        <v>4</v>
      </c>
      <c r="F19" s="13">
        <v>22.7</v>
      </c>
      <c r="G19" s="13">
        <v>18</v>
      </c>
    </row>
    <row r="20" spans="1:7" x14ac:dyDescent="0.2">
      <c r="A20" s="14">
        <v>1120201291</v>
      </c>
      <c r="B20" s="15">
        <v>91.01204819277109</v>
      </c>
      <c r="C20" s="10">
        <v>23</v>
      </c>
      <c r="D20" s="13">
        <v>8.64</v>
      </c>
      <c r="E20" s="13">
        <v>22</v>
      </c>
      <c r="F20" s="13">
        <v>22.85</v>
      </c>
      <c r="G20" s="13">
        <v>19</v>
      </c>
    </row>
    <row r="21" spans="1:7" x14ac:dyDescent="0.2">
      <c r="A21" s="14">
        <v>1120202513</v>
      </c>
      <c r="B21" s="15">
        <v>90.908045977011497</v>
      </c>
      <c r="C21" s="10">
        <v>25</v>
      </c>
      <c r="D21" s="13">
        <v>9.82</v>
      </c>
      <c r="E21" s="13">
        <v>11</v>
      </c>
      <c r="F21" s="13">
        <v>22.9</v>
      </c>
      <c r="G21" s="13">
        <v>20</v>
      </c>
    </row>
    <row r="22" spans="1:7" x14ac:dyDescent="0.2">
      <c r="A22" s="14">
        <v>1120203004</v>
      </c>
      <c r="B22" s="15">
        <v>91.710843373493972</v>
      </c>
      <c r="C22" s="10">
        <v>18</v>
      </c>
      <c r="D22" s="13">
        <v>7.2700000000000005</v>
      </c>
      <c r="E22" s="13">
        <v>54</v>
      </c>
      <c r="F22" s="13">
        <f>C22*0.85+E22*0.15</f>
        <v>23.4</v>
      </c>
      <c r="G22" s="13">
        <v>21</v>
      </c>
    </row>
    <row r="23" spans="1:7" x14ac:dyDescent="0.2">
      <c r="A23" s="14">
        <v>1120202501</v>
      </c>
      <c r="B23" s="15">
        <v>91.080808080808083</v>
      </c>
      <c r="C23" s="10">
        <v>22</v>
      </c>
      <c r="D23" s="13">
        <v>8.120000000000001</v>
      </c>
      <c r="E23" s="13">
        <v>34</v>
      </c>
      <c r="F23" s="13">
        <f>C23*0.85+E23*0.15</f>
        <v>23.799999999999997</v>
      </c>
      <c r="G23" s="13">
        <v>22</v>
      </c>
    </row>
    <row r="24" spans="1:7" x14ac:dyDescent="0.2">
      <c r="A24" s="14">
        <v>1120202357</v>
      </c>
      <c r="B24" s="15">
        <v>92.46987951807229</v>
      </c>
      <c r="C24" s="10">
        <v>13</v>
      </c>
      <c r="D24" s="13">
        <v>4.47</v>
      </c>
      <c r="E24" s="13">
        <v>89</v>
      </c>
      <c r="F24" s="13">
        <f>C24*0.85+E24*0.15</f>
        <v>24.4</v>
      </c>
      <c r="G24" s="13">
        <v>23</v>
      </c>
    </row>
    <row r="25" spans="1:7" x14ac:dyDescent="0.2">
      <c r="A25" s="14">
        <v>1120202372</v>
      </c>
      <c r="B25" s="15">
        <v>91.888888888888886</v>
      </c>
      <c r="C25" s="10">
        <v>17</v>
      </c>
      <c r="D25" s="13">
        <v>6.33</v>
      </c>
      <c r="E25" s="13">
        <v>69</v>
      </c>
      <c r="F25" s="13">
        <f>C25*0.85+E25*0.15</f>
        <v>24.799999999999997</v>
      </c>
      <c r="G25" s="13">
        <v>24</v>
      </c>
    </row>
    <row r="26" spans="1:7" x14ac:dyDescent="0.2">
      <c r="A26" s="14">
        <v>1120202834</v>
      </c>
      <c r="B26" s="15">
        <v>90.966292134831463</v>
      </c>
      <c r="C26" s="10">
        <v>24</v>
      </c>
      <c r="D26" s="13">
        <v>8.2900000000000009</v>
      </c>
      <c r="E26" s="13">
        <v>31</v>
      </c>
      <c r="F26" s="13">
        <f>C26*0.85+E26*0.15</f>
        <v>25.049999999999997</v>
      </c>
      <c r="G26" s="13">
        <v>25</v>
      </c>
    </row>
    <row r="27" spans="1:7" x14ac:dyDescent="0.2">
      <c r="A27" s="14">
        <v>1120201145</v>
      </c>
      <c r="B27" s="15">
        <v>90.421686746987959</v>
      </c>
      <c r="C27" s="10">
        <v>31</v>
      </c>
      <c r="D27" s="13">
        <v>24.14</v>
      </c>
      <c r="E27" s="13">
        <v>1</v>
      </c>
      <c r="F27" s="13">
        <v>26.499999999999996</v>
      </c>
      <c r="G27" s="13">
        <v>26</v>
      </c>
    </row>
    <row r="28" spans="1:7" x14ac:dyDescent="0.2">
      <c r="A28" s="14">
        <v>1120201808</v>
      </c>
      <c r="B28" s="15">
        <v>90.650602409638552</v>
      </c>
      <c r="C28" s="10">
        <v>29</v>
      </c>
      <c r="D28" s="13">
        <v>8.52</v>
      </c>
      <c r="E28" s="13">
        <v>24</v>
      </c>
      <c r="F28" s="13">
        <v>28.25</v>
      </c>
      <c r="G28" s="13">
        <v>27</v>
      </c>
    </row>
    <row r="29" spans="1:7" x14ac:dyDescent="0.2">
      <c r="A29" s="14">
        <v>1120201290</v>
      </c>
      <c r="B29" s="15">
        <v>90.654205607476641</v>
      </c>
      <c r="C29" s="10">
        <v>28</v>
      </c>
      <c r="D29" s="13">
        <v>7.88</v>
      </c>
      <c r="E29" s="13">
        <v>38</v>
      </c>
      <c r="F29" s="13">
        <f>C29*0.85+E29*0.15</f>
        <v>29.5</v>
      </c>
      <c r="G29" s="13">
        <v>28</v>
      </c>
    </row>
    <row r="30" spans="1:7" x14ac:dyDescent="0.2">
      <c r="A30" s="14">
        <v>1120201804</v>
      </c>
      <c r="B30" s="15">
        <v>91.945054945054949</v>
      </c>
      <c r="C30" s="10">
        <v>16</v>
      </c>
      <c r="D30" s="13">
        <v>3.5</v>
      </c>
      <c r="E30" s="13">
        <v>107</v>
      </c>
      <c r="F30" s="13">
        <f>C30*0.85+E30*0.15</f>
        <v>29.65</v>
      </c>
      <c r="G30" s="13">
        <v>29</v>
      </c>
    </row>
    <row r="31" spans="1:7" x14ac:dyDescent="0.2">
      <c r="A31" s="14">
        <v>1120200294</v>
      </c>
      <c r="B31" s="15">
        <v>90.037383177570092</v>
      </c>
      <c r="C31" s="10">
        <v>35</v>
      </c>
      <c r="D31" s="13">
        <v>9.39</v>
      </c>
      <c r="E31" s="13">
        <v>13</v>
      </c>
      <c r="F31" s="13">
        <v>31.7</v>
      </c>
      <c r="G31" s="13">
        <v>30</v>
      </c>
    </row>
    <row r="32" spans="1:7" x14ac:dyDescent="0.2">
      <c r="A32" s="14">
        <v>1120201000</v>
      </c>
      <c r="B32" s="15">
        <v>90.409638554216869</v>
      </c>
      <c r="C32" s="10">
        <v>32</v>
      </c>
      <c r="D32" s="13">
        <v>6.9</v>
      </c>
      <c r="E32" s="13">
        <v>57</v>
      </c>
      <c r="F32" s="13">
        <f>C32*0.85+E32*0.15</f>
        <v>35.75</v>
      </c>
      <c r="G32" s="13">
        <v>31</v>
      </c>
    </row>
    <row r="33" spans="1:7" x14ac:dyDescent="0.2">
      <c r="A33" s="14">
        <v>1120200378</v>
      </c>
      <c r="B33" s="15">
        <v>89.707070707070713</v>
      </c>
      <c r="C33" s="10">
        <v>39</v>
      </c>
      <c r="D33" s="13">
        <v>8.32</v>
      </c>
      <c r="E33" s="13">
        <v>29</v>
      </c>
      <c r="F33" s="13">
        <f>C33*0.85+E33*0.15</f>
        <v>37.5</v>
      </c>
      <c r="G33" s="13">
        <v>32</v>
      </c>
    </row>
    <row r="34" spans="1:7" x14ac:dyDescent="0.2">
      <c r="A34" s="14">
        <v>1120202509</v>
      </c>
      <c r="B34" s="15">
        <v>90.747663551401871</v>
      </c>
      <c r="C34" s="10">
        <v>27</v>
      </c>
      <c r="D34" s="13">
        <v>3.9899999999999998</v>
      </c>
      <c r="E34" s="13">
        <v>99</v>
      </c>
      <c r="F34" s="13">
        <f>C34*0.85+E34*0.15</f>
        <v>37.799999999999997</v>
      </c>
      <c r="G34" s="13">
        <v>33</v>
      </c>
    </row>
    <row r="35" spans="1:7" x14ac:dyDescent="0.2">
      <c r="A35" s="14">
        <v>1120200153</v>
      </c>
      <c r="B35" s="15">
        <v>90.282828282828277</v>
      </c>
      <c r="C35" s="10">
        <v>33</v>
      </c>
      <c r="D35" s="13">
        <v>6.36</v>
      </c>
      <c r="E35" s="13">
        <v>68</v>
      </c>
      <c r="F35" s="13">
        <f>C35*0.85+E35*0.15</f>
        <v>38.25</v>
      </c>
      <c r="G35" s="13">
        <v>34</v>
      </c>
    </row>
    <row r="36" spans="1:7" x14ac:dyDescent="0.2">
      <c r="A36" s="14">
        <v>1120201415</v>
      </c>
      <c r="B36" s="15">
        <v>90.481927710843379</v>
      </c>
      <c r="C36" s="10">
        <v>30</v>
      </c>
      <c r="D36" s="13">
        <v>5.32</v>
      </c>
      <c r="E36" s="13">
        <v>86</v>
      </c>
      <c r="F36" s="13">
        <f>C36*0.85+E36*0.15</f>
        <v>38.4</v>
      </c>
      <c r="G36" s="13">
        <v>35</v>
      </c>
    </row>
    <row r="37" spans="1:7" x14ac:dyDescent="0.2">
      <c r="A37" s="14">
        <v>1120201293</v>
      </c>
      <c r="B37" s="15">
        <v>89.054945054945051</v>
      </c>
      <c r="C37" s="10">
        <v>46</v>
      </c>
      <c r="D37" s="13">
        <v>10.889999999999999</v>
      </c>
      <c r="E37" s="13">
        <v>5</v>
      </c>
      <c r="F37" s="13">
        <v>39.85</v>
      </c>
      <c r="G37" s="13">
        <v>36</v>
      </c>
    </row>
    <row r="38" spans="1:7" x14ac:dyDescent="0.2">
      <c r="A38" s="14">
        <v>1120202505</v>
      </c>
      <c r="B38" s="15">
        <v>90.021052631578954</v>
      </c>
      <c r="C38" s="10">
        <v>36</v>
      </c>
      <c r="D38" s="13">
        <v>6.33</v>
      </c>
      <c r="E38" s="13">
        <v>69</v>
      </c>
      <c r="F38" s="13">
        <f t="shared" ref="F38:F53" si="0">C38*0.85+E38*0.15</f>
        <v>40.949999999999996</v>
      </c>
      <c r="G38" s="13">
        <v>37</v>
      </c>
    </row>
    <row r="39" spans="1:7" x14ac:dyDescent="0.2">
      <c r="A39" s="14">
        <v>1120201006</v>
      </c>
      <c r="B39" s="15">
        <v>89.94736842105263</v>
      </c>
      <c r="C39" s="10">
        <v>37</v>
      </c>
      <c r="D39" s="13">
        <v>6.45</v>
      </c>
      <c r="E39" s="13">
        <v>66</v>
      </c>
      <c r="F39" s="13">
        <f t="shared" si="0"/>
        <v>41.35</v>
      </c>
      <c r="G39" s="13">
        <v>38</v>
      </c>
    </row>
    <row r="40" spans="1:7" x14ac:dyDescent="0.2">
      <c r="A40" s="14">
        <v>1120201411</v>
      </c>
      <c r="B40" s="15">
        <v>90.243478260869566</v>
      </c>
      <c r="C40" s="10">
        <v>34</v>
      </c>
      <c r="D40" s="13">
        <v>4.4600000000000009</v>
      </c>
      <c r="E40" s="13">
        <v>91</v>
      </c>
      <c r="F40" s="13">
        <f t="shared" si="0"/>
        <v>42.55</v>
      </c>
      <c r="G40" s="13">
        <v>39</v>
      </c>
    </row>
    <row r="41" spans="1:7" x14ac:dyDescent="0.2">
      <c r="A41" s="14">
        <v>1120203352</v>
      </c>
      <c r="B41" s="15">
        <v>88.848484848484844</v>
      </c>
      <c r="C41" s="10">
        <v>48</v>
      </c>
      <c r="D41" s="13">
        <v>8.33</v>
      </c>
      <c r="E41" s="13">
        <v>27</v>
      </c>
      <c r="F41" s="13">
        <f t="shared" si="0"/>
        <v>44.849999999999994</v>
      </c>
      <c r="G41" s="13">
        <v>40</v>
      </c>
    </row>
    <row r="42" spans="1:7" x14ac:dyDescent="0.2">
      <c r="A42" s="14">
        <v>1120202515</v>
      </c>
      <c r="B42" s="15">
        <v>89.192771084337352</v>
      </c>
      <c r="C42" s="10">
        <v>45</v>
      </c>
      <c r="D42" s="13">
        <v>7.38</v>
      </c>
      <c r="E42" s="13">
        <v>47</v>
      </c>
      <c r="F42" s="13">
        <f t="shared" si="0"/>
        <v>45.3</v>
      </c>
      <c r="G42" s="13">
        <v>41</v>
      </c>
    </row>
    <row r="43" spans="1:7" x14ac:dyDescent="0.2">
      <c r="A43" s="14">
        <v>1120202367</v>
      </c>
      <c r="B43" s="15">
        <v>89.560747663551396</v>
      </c>
      <c r="C43" s="10">
        <v>40</v>
      </c>
      <c r="D43" s="13">
        <v>5.57</v>
      </c>
      <c r="E43" s="13">
        <v>83</v>
      </c>
      <c r="F43" s="13">
        <f t="shared" si="0"/>
        <v>46.45</v>
      </c>
      <c r="G43" s="13">
        <v>42</v>
      </c>
    </row>
    <row r="44" spans="1:7" x14ac:dyDescent="0.2">
      <c r="A44" s="14">
        <v>1120202833</v>
      </c>
      <c r="B44" s="15">
        <v>89.493975903614455</v>
      </c>
      <c r="C44" s="10">
        <v>42</v>
      </c>
      <c r="D44" s="13">
        <v>6.32</v>
      </c>
      <c r="E44" s="13">
        <v>72</v>
      </c>
      <c r="F44" s="13">
        <f t="shared" si="0"/>
        <v>46.499999999999993</v>
      </c>
      <c r="G44" s="13">
        <v>43</v>
      </c>
    </row>
    <row r="45" spans="1:7" x14ac:dyDescent="0.2">
      <c r="A45" s="14">
        <v>1120201467</v>
      </c>
      <c r="B45" s="15">
        <v>89.515151515151516</v>
      </c>
      <c r="C45" s="10">
        <v>41</v>
      </c>
      <c r="D45" s="13">
        <v>5.43</v>
      </c>
      <c r="E45" s="13">
        <v>84</v>
      </c>
      <c r="F45" s="13">
        <f t="shared" si="0"/>
        <v>47.45</v>
      </c>
      <c r="G45" s="13">
        <v>44</v>
      </c>
    </row>
    <row r="46" spans="1:7" x14ac:dyDescent="0.2">
      <c r="A46" s="14">
        <v>1120202874</v>
      </c>
      <c r="B46" s="15">
        <v>89.939759036144579</v>
      </c>
      <c r="C46" s="10">
        <v>38</v>
      </c>
      <c r="D46" s="13">
        <v>3.7199999999999998</v>
      </c>
      <c r="E46" s="13">
        <v>103</v>
      </c>
      <c r="F46" s="13">
        <f t="shared" si="0"/>
        <v>47.75</v>
      </c>
      <c r="G46" s="13">
        <v>45</v>
      </c>
    </row>
    <row r="47" spans="1:7" x14ac:dyDescent="0.2">
      <c r="A47" s="14">
        <v>1120201559</v>
      </c>
      <c r="B47" s="15">
        <v>88.313253012048193</v>
      </c>
      <c r="C47" s="10">
        <v>50</v>
      </c>
      <c r="D47" s="13">
        <v>7.8100000000000005</v>
      </c>
      <c r="E47" s="13">
        <v>39</v>
      </c>
      <c r="F47" s="13">
        <f t="shared" si="0"/>
        <v>48.35</v>
      </c>
      <c r="G47" s="13">
        <v>46</v>
      </c>
    </row>
    <row r="48" spans="1:7" x14ac:dyDescent="0.2">
      <c r="A48" s="14">
        <v>1120200155</v>
      </c>
      <c r="B48" s="15">
        <v>89.024096385542165</v>
      </c>
      <c r="C48" s="10">
        <v>47</v>
      </c>
      <c r="D48" s="13">
        <v>6.66</v>
      </c>
      <c r="E48" s="13">
        <v>62</v>
      </c>
      <c r="F48" s="13">
        <f t="shared" si="0"/>
        <v>49.249999999999993</v>
      </c>
      <c r="G48" s="13">
        <v>47</v>
      </c>
    </row>
    <row r="49" spans="1:7" x14ac:dyDescent="0.2">
      <c r="A49" s="14">
        <v>1120200159</v>
      </c>
      <c r="B49" s="15">
        <v>89.404040404040401</v>
      </c>
      <c r="C49" s="10">
        <v>43</v>
      </c>
      <c r="D49" s="13">
        <v>4.33</v>
      </c>
      <c r="E49" s="13">
        <v>94</v>
      </c>
      <c r="F49" s="13">
        <f t="shared" si="0"/>
        <v>50.65</v>
      </c>
      <c r="G49" s="13">
        <v>48</v>
      </c>
    </row>
    <row r="50" spans="1:7" x14ac:dyDescent="0.2">
      <c r="A50" s="14">
        <v>1120200157</v>
      </c>
      <c r="B50" s="15">
        <v>87.939759036144579</v>
      </c>
      <c r="C50" s="10">
        <v>52</v>
      </c>
      <c r="D50" s="13">
        <v>7.38</v>
      </c>
      <c r="E50" s="13">
        <v>47</v>
      </c>
      <c r="F50" s="13">
        <f t="shared" si="0"/>
        <v>51.249999999999993</v>
      </c>
      <c r="G50" s="13">
        <v>49</v>
      </c>
    </row>
    <row r="51" spans="1:7" x14ac:dyDescent="0.2">
      <c r="A51" s="14">
        <v>1120200691</v>
      </c>
      <c r="B51" s="15">
        <v>89.291139240506325</v>
      </c>
      <c r="C51" s="10">
        <v>44</v>
      </c>
      <c r="D51" s="13">
        <v>3.7800000000000002</v>
      </c>
      <c r="E51" s="13">
        <v>102</v>
      </c>
      <c r="F51" s="13">
        <f t="shared" si="0"/>
        <v>52.699999999999996</v>
      </c>
      <c r="G51" s="13">
        <v>50</v>
      </c>
    </row>
    <row r="52" spans="1:7" x14ac:dyDescent="0.2">
      <c r="A52" s="14">
        <v>1120204012</v>
      </c>
      <c r="B52" s="15">
        <v>88.765957446808514</v>
      </c>
      <c r="C52" s="10">
        <v>49</v>
      </c>
      <c r="D52" s="13">
        <v>5.41</v>
      </c>
      <c r="E52" s="13">
        <v>85</v>
      </c>
      <c r="F52" s="13">
        <f t="shared" si="0"/>
        <v>54.4</v>
      </c>
      <c r="G52" s="13">
        <v>51</v>
      </c>
    </row>
    <row r="53" spans="1:7" x14ac:dyDescent="0.2">
      <c r="A53" s="14">
        <v>1120202356</v>
      </c>
      <c r="B53" s="15">
        <v>87.746987951807228</v>
      </c>
      <c r="C53" s="10">
        <v>56</v>
      </c>
      <c r="D53" s="13">
        <v>7.38</v>
      </c>
      <c r="E53" s="13">
        <v>47</v>
      </c>
      <c r="F53" s="13">
        <f t="shared" si="0"/>
        <v>54.65</v>
      </c>
      <c r="G53" s="13">
        <v>52</v>
      </c>
    </row>
    <row r="54" spans="1:7" x14ac:dyDescent="0.2">
      <c r="A54" s="14">
        <v>1120200385</v>
      </c>
      <c r="B54" s="15">
        <v>87.140186915887853</v>
      </c>
      <c r="C54" s="10">
        <v>62</v>
      </c>
      <c r="D54" s="13">
        <v>9.34</v>
      </c>
      <c r="E54" s="13">
        <v>14</v>
      </c>
      <c r="F54" s="13">
        <v>54.8</v>
      </c>
      <c r="G54" s="13">
        <v>53</v>
      </c>
    </row>
    <row r="55" spans="1:7" x14ac:dyDescent="0.2">
      <c r="A55" s="14">
        <v>1120201605</v>
      </c>
      <c r="B55" s="15">
        <v>87.535353535353536</v>
      </c>
      <c r="C55" s="10">
        <v>58</v>
      </c>
      <c r="D55" s="13">
        <v>7.9</v>
      </c>
      <c r="E55" s="13">
        <v>37</v>
      </c>
      <c r="F55" s="13">
        <f t="shared" ref="F55:F64" si="1">C55*0.85+E55*0.15</f>
        <v>54.849999999999994</v>
      </c>
      <c r="G55" s="13">
        <v>54</v>
      </c>
    </row>
    <row r="56" spans="1:7" x14ac:dyDescent="0.2">
      <c r="A56" s="14">
        <v>1120200137</v>
      </c>
      <c r="B56" s="15">
        <v>87.848484848484844</v>
      </c>
      <c r="C56" s="10">
        <v>53</v>
      </c>
      <c r="D56" s="13">
        <v>6.3100000000000005</v>
      </c>
      <c r="E56" s="13">
        <v>73</v>
      </c>
      <c r="F56" s="13">
        <f t="shared" si="1"/>
        <v>56</v>
      </c>
      <c r="G56" s="13">
        <v>55</v>
      </c>
    </row>
    <row r="57" spans="1:7" x14ac:dyDescent="0.2">
      <c r="A57" s="14">
        <v>1120203355</v>
      </c>
      <c r="B57" s="15">
        <v>88.171717171717177</v>
      </c>
      <c r="C57" s="10">
        <v>51</v>
      </c>
      <c r="D57" s="13">
        <v>4.37</v>
      </c>
      <c r="E57" s="13">
        <v>92</v>
      </c>
      <c r="F57" s="13">
        <f t="shared" si="1"/>
        <v>57.15</v>
      </c>
      <c r="G57" s="13">
        <v>56</v>
      </c>
    </row>
    <row r="58" spans="1:7" x14ac:dyDescent="0.2">
      <c r="A58" s="14">
        <v>1120203356</v>
      </c>
      <c r="B58" s="15">
        <v>87.317757009345797</v>
      </c>
      <c r="C58" s="10">
        <v>60</v>
      </c>
      <c r="D58" s="13">
        <v>7.6000000000000005</v>
      </c>
      <c r="E58" s="13">
        <v>43</v>
      </c>
      <c r="F58" s="13">
        <f t="shared" si="1"/>
        <v>57.45</v>
      </c>
      <c r="G58" s="13">
        <v>57</v>
      </c>
    </row>
    <row r="59" spans="1:7" x14ac:dyDescent="0.2">
      <c r="A59" s="14">
        <v>1120200158</v>
      </c>
      <c r="B59" s="15">
        <v>87.759036144578317</v>
      </c>
      <c r="C59" s="10">
        <v>55</v>
      </c>
      <c r="D59" s="13">
        <v>6.3100000000000005</v>
      </c>
      <c r="E59" s="13">
        <v>73</v>
      </c>
      <c r="F59" s="13">
        <f t="shared" si="1"/>
        <v>57.7</v>
      </c>
      <c r="G59" s="13">
        <v>58</v>
      </c>
    </row>
    <row r="60" spans="1:7" x14ac:dyDescent="0.2">
      <c r="A60" s="14">
        <v>1120202504</v>
      </c>
      <c r="B60" s="15">
        <v>87.353535353535349</v>
      </c>
      <c r="C60" s="10">
        <v>59</v>
      </c>
      <c r="D60" s="13">
        <v>7.33</v>
      </c>
      <c r="E60" s="13">
        <v>52</v>
      </c>
      <c r="F60" s="13">
        <f t="shared" si="1"/>
        <v>57.949999999999996</v>
      </c>
      <c r="G60" s="13">
        <v>59</v>
      </c>
    </row>
    <row r="61" spans="1:7" x14ac:dyDescent="0.2">
      <c r="A61" s="14">
        <v>1120201805</v>
      </c>
      <c r="B61" s="15">
        <v>86.934579439252332</v>
      </c>
      <c r="C61" s="10">
        <v>63</v>
      </c>
      <c r="D61" s="13">
        <v>7.66</v>
      </c>
      <c r="E61" s="13">
        <v>42</v>
      </c>
      <c r="F61" s="13">
        <f t="shared" si="1"/>
        <v>59.849999999999994</v>
      </c>
      <c r="G61" s="13">
        <v>60</v>
      </c>
    </row>
    <row r="62" spans="1:7" x14ac:dyDescent="0.2">
      <c r="A62" s="14">
        <v>1120201301</v>
      </c>
      <c r="B62" s="15">
        <v>87.797752808988761</v>
      </c>
      <c r="C62" s="10">
        <v>54</v>
      </c>
      <c r="D62" s="13">
        <v>4.32</v>
      </c>
      <c r="E62" s="13">
        <v>94</v>
      </c>
      <c r="F62" s="13">
        <f t="shared" si="1"/>
        <v>60</v>
      </c>
      <c r="G62" s="13">
        <v>61</v>
      </c>
    </row>
    <row r="63" spans="1:7" x14ac:dyDescent="0.2">
      <c r="A63" s="14">
        <v>1120203360</v>
      </c>
      <c r="B63" s="15">
        <v>87.585858585858588</v>
      </c>
      <c r="C63" s="10">
        <v>57</v>
      </c>
      <c r="D63" s="13">
        <v>5.72</v>
      </c>
      <c r="E63" s="13">
        <v>80</v>
      </c>
      <c r="F63" s="13">
        <f t="shared" si="1"/>
        <v>60.449999999999996</v>
      </c>
      <c r="G63" s="13">
        <v>62</v>
      </c>
    </row>
    <row r="64" spans="1:7" x14ac:dyDescent="0.2">
      <c r="A64" s="14">
        <v>1120201465</v>
      </c>
      <c r="B64" s="15">
        <v>86.383838383838381</v>
      </c>
      <c r="C64" s="10">
        <v>67</v>
      </c>
      <c r="D64" s="13">
        <v>8.31</v>
      </c>
      <c r="E64" s="13">
        <v>30</v>
      </c>
      <c r="F64" s="13">
        <f t="shared" si="1"/>
        <v>61.449999999999996</v>
      </c>
      <c r="G64" s="13">
        <v>63</v>
      </c>
    </row>
    <row r="65" spans="1:7" x14ac:dyDescent="0.2">
      <c r="A65" s="14">
        <v>1120201556</v>
      </c>
      <c r="B65" s="15">
        <v>86.13513513513513</v>
      </c>
      <c r="C65" s="10">
        <v>70</v>
      </c>
      <c r="D65" s="13">
        <v>9.27</v>
      </c>
      <c r="E65" s="13">
        <v>18</v>
      </c>
      <c r="F65" s="13">
        <v>62.2</v>
      </c>
      <c r="G65" s="13">
        <v>64</v>
      </c>
    </row>
    <row r="66" spans="1:7" x14ac:dyDescent="0.2">
      <c r="A66" s="14">
        <v>1120203358</v>
      </c>
      <c r="B66" s="15">
        <v>86.313253012048193</v>
      </c>
      <c r="C66" s="10">
        <v>69</v>
      </c>
      <c r="D66" s="13">
        <v>8.11</v>
      </c>
      <c r="E66" s="13">
        <v>35</v>
      </c>
      <c r="F66" s="13">
        <f>C66*0.85+E66*0.15</f>
        <v>63.9</v>
      </c>
      <c r="G66" s="13">
        <v>65</v>
      </c>
    </row>
    <row r="67" spans="1:7" x14ac:dyDescent="0.2">
      <c r="A67" s="14">
        <v>1120201296</v>
      </c>
      <c r="B67" s="15">
        <v>87.141414141414145</v>
      </c>
      <c r="C67" s="10">
        <v>61</v>
      </c>
      <c r="D67" s="13">
        <v>5.6899999999999995</v>
      </c>
      <c r="E67" s="13">
        <v>81</v>
      </c>
      <c r="F67" s="13">
        <f>C67*0.85+E67*0.15</f>
        <v>64</v>
      </c>
      <c r="G67" s="13">
        <v>66</v>
      </c>
    </row>
    <row r="68" spans="1:7" x14ac:dyDescent="0.2">
      <c r="A68" s="14">
        <v>1120200133</v>
      </c>
      <c r="B68" s="15">
        <v>85.505050505050505</v>
      </c>
      <c r="C68" s="10">
        <v>75</v>
      </c>
      <c r="D68" s="13">
        <v>10.78</v>
      </c>
      <c r="E68" s="13">
        <v>6</v>
      </c>
      <c r="F68" s="13">
        <v>64.650000000000006</v>
      </c>
      <c r="G68" s="13">
        <v>67</v>
      </c>
    </row>
    <row r="69" spans="1:7" x14ac:dyDescent="0.2">
      <c r="A69" s="14">
        <v>1120202364</v>
      </c>
      <c r="B69" s="15">
        <v>86.843373493975903</v>
      </c>
      <c r="C69" s="10">
        <v>64</v>
      </c>
      <c r="D69" s="13">
        <v>6.32</v>
      </c>
      <c r="E69" s="13">
        <v>72</v>
      </c>
      <c r="F69" s="13">
        <f t="shared" ref="F69:F78" si="2">C69*0.85+E69*0.15</f>
        <v>65.2</v>
      </c>
      <c r="G69" s="13">
        <v>68</v>
      </c>
    </row>
    <row r="70" spans="1:7" x14ac:dyDescent="0.2">
      <c r="A70" s="14">
        <v>1120200921</v>
      </c>
      <c r="B70" s="15">
        <v>85.824175824175825</v>
      </c>
      <c r="C70" s="10">
        <v>72</v>
      </c>
      <c r="D70" s="13">
        <v>8.33</v>
      </c>
      <c r="E70" s="13">
        <v>27</v>
      </c>
      <c r="F70" s="13">
        <f t="shared" si="2"/>
        <v>65.25</v>
      </c>
      <c r="G70" s="13">
        <v>69</v>
      </c>
    </row>
    <row r="71" spans="1:7" x14ac:dyDescent="0.2">
      <c r="A71" s="14">
        <v>1120200690</v>
      </c>
      <c r="B71" s="15">
        <v>86.328244274809165</v>
      </c>
      <c r="C71" s="10">
        <v>68</v>
      </c>
      <c r="D71" s="13">
        <v>6.6</v>
      </c>
      <c r="E71" s="13">
        <v>63</v>
      </c>
      <c r="F71" s="13">
        <f t="shared" si="2"/>
        <v>67.25</v>
      </c>
      <c r="G71" s="13">
        <v>70</v>
      </c>
    </row>
    <row r="72" spans="1:7" x14ac:dyDescent="0.2">
      <c r="A72" s="14">
        <v>1120200130</v>
      </c>
      <c r="B72" s="15">
        <v>85.738317757009341</v>
      </c>
      <c r="C72" s="10">
        <v>73</v>
      </c>
      <c r="D72" s="13">
        <v>7.37</v>
      </c>
      <c r="E72" s="13">
        <v>50</v>
      </c>
      <c r="F72" s="13">
        <f t="shared" si="2"/>
        <v>69.55</v>
      </c>
      <c r="G72" s="13">
        <v>71</v>
      </c>
    </row>
    <row r="73" spans="1:7" x14ac:dyDescent="0.2">
      <c r="A73" s="14">
        <v>1120201147</v>
      </c>
      <c r="B73" s="15">
        <v>86.775700934579433</v>
      </c>
      <c r="C73" s="10">
        <v>65</v>
      </c>
      <c r="D73" s="13">
        <v>3.3200000000000003</v>
      </c>
      <c r="E73" s="13">
        <v>112</v>
      </c>
      <c r="F73" s="13">
        <f t="shared" si="2"/>
        <v>72.05</v>
      </c>
      <c r="G73" s="13">
        <v>72</v>
      </c>
    </row>
    <row r="74" spans="1:7" x14ac:dyDescent="0.2">
      <c r="A74" s="14">
        <v>1120200687</v>
      </c>
      <c r="B74" s="15">
        <v>85.084112149532714</v>
      </c>
      <c r="C74" s="10">
        <v>80</v>
      </c>
      <c r="D74" s="13">
        <v>8.27</v>
      </c>
      <c r="E74" s="13">
        <v>32</v>
      </c>
      <c r="F74" s="13">
        <f t="shared" si="2"/>
        <v>72.8</v>
      </c>
      <c r="G74" s="13">
        <v>73</v>
      </c>
    </row>
    <row r="75" spans="1:7" x14ac:dyDescent="0.2">
      <c r="A75" s="14">
        <v>1120203007</v>
      </c>
      <c r="B75" s="15">
        <v>86.746987951807228</v>
      </c>
      <c r="C75" s="10">
        <v>66</v>
      </c>
      <c r="D75" s="13">
        <v>3.27</v>
      </c>
      <c r="E75" s="13">
        <v>113</v>
      </c>
      <c r="F75" s="13">
        <f t="shared" si="2"/>
        <v>73.05</v>
      </c>
      <c r="G75" s="13">
        <v>74</v>
      </c>
    </row>
    <row r="76" spans="1:7" x14ac:dyDescent="0.2">
      <c r="A76" s="14">
        <v>1120201295</v>
      </c>
      <c r="B76" s="15">
        <v>85.205607476635521</v>
      </c>
      <c r="C76" s="10">
        <v>77</v>
      </c>
      <c r="D76" s="13">
        <v>6.7</v>
      </c>
      <c r="E76" s="13">
        <v>61</v>
      </c>
      <c r="F76" s="13">
        <f t="shared" si="2"/>
        <v>74.600000000000009</v>
      </c>
      <c r="G76" s="13">
        <v>75</v>
      </c>
    </row>
    <row r="77" spans="1:7" x14ac:dyDescent="0.2">
      <c r="A77" s="14">
        <v>1120201419</v>
      </c>
      <c r="B77" s="15">
        <v>85.120481927710841</v>
      </c>
      <c r="C77" s="10">
        <v>78</v>
      </c>
      <c r="D77" s="13">
        <v>6.88</v>
      </c>
      <c r="E77" s="13">
        <v>58</v>
      </c>
      <c r="F77" s="13">
        <f t="shared" si="2"/>
        <v>75</v>
      </c>
      <c r="G77" s="13">
        <v>76</v>
      </c>
    </row>
    <row r="78" spans="1:7" x14ac:dyDescent="0.2">
      <c r="A78" s="14">
        <v>1120203514</v>
      </c>
      <c r="B78" s="15">
        <v>85.967032967032964</v>
      </c>
      <c r="C78" s="10">
        <v>71</v>
      </c>
      <c r="D78" s="13">
        <v>4.17</v>
      </c>
      <c r="E78" s="13">
        <v>98</v>
      </c>
      <c r="F78" s="13">
        <f t="shared" si="2"/>
        <v>75.05</v>
      </c>
      <c r="G78" s="13">
        <v>77</v>
      </c>
    </row>
    <row r="79" spans="1:7" x14ac:dyDescent="0.2">
      <c r="A79" s="14">
        <v>1120203583</v>
      </c>
      <c r="B79" s="15">
        <v>84.180180180180187</v>
      </c>
      <c r="C79" s="10">
        <v>88</v>
      </c>
      <c r="D79" s="13">
        <v>8.61</v>
      </c>
      <c r="E79" s="13">
        <v>23</v>
      </c>
      <c r="F79" s="13">
        <v>78.25</v>
      </c>
      <c r="G79" s="13">
        <v>78</v>
      </c>
    </row>
    <row r="80" spans="1:7" x14ac:dyDescent="0.2">
      <c r="A80" s="14">
        <v>1120201297</v>
      </c>
      <c r="B80" s="15">
        <v>85.112149532710276</v>
      </c>
      <c r="C80" s="10">
        <v>79</v>
      </c>
      <c r="D80" s="13">
        <v>6.26</v>
      </c>
      <c r="E80" s="13">
        <v>75</v>
      </c>
      <c r="F80" s="13">
        <f>C80*0.85+E80*0.15</f>
        <v>78.399999999999991</v>
      </c>
      <c r="G80" s="13">
        <v>79</v>
      </c>
    </row>
    <row r="81" spans="1:7" x14ac:dyDescent="0.2">
      <c r="A81" s="14">
        <v>1120202506</v>
      </c>
      <c r="B81" s="15">
        <v>84.891566265060234</v>
      </c>
      <c r="C81" s="10">
        <v>83</v>
      </c>
      <c r="D81" s="13">
        <v>6.87</v>
      </c>
      <c r="E81" s="13">
        <v>60</v>
      </c>
      <c r="F81" s="13">
        <f>C81*0.85+E81*0.15</f>
        <v>79.55</v>
      </c>
      <c r="G81" s="13">
        <v>80</v>
      </c>
    </row>
    <row r="82" spans="1:7" x14ac:dyDescent="0.2">
      <c r="A82" s="14">
        <v>1120201298</v>
      </c>
      <c r="B82" s="15">
        <v>85.282828282828277</v>
      </c>
      <c r="C82" s="10">
        <v>76</v>
      </c>
      <c r="D82" s="13">
        <v>3.38</v>
      </c>
      <c r="E82" s="13">
        <v>109</v>
      </c>
      <c r="F82" s="13">
        <f>C82*0.85+E82*0.15</f>
        <v>80.949999999999989</v>
      </c>
      <c r="G82" s="13">
        <v>81</v>
      </c>
    </row>
    <row r="83" spans="1:7" x14ac:dyDescent="0.2">
      <c r="A83" s="14">
        <v>1120203584</v>
      </c>
      <c r="B83" s="15">
        <v>83</v>
      </c>
      <c r="C83" s="10">
        <v>94</v>
      </c>
      <c r="D83" s="13">
        <v>10.41</v>
      </c>
      <c r="E83" s="13">
        <v>8</v>
      </c>
      <c r="F83" s="13">
        <v>81.099999999999994</v>
      </c>
      <c r="G83" s="13">
        <v>82</v>
      </c>
    </row>
    <row r="84" spans="1:7" x14ac:dyDescent="0.2">
      <c r="A84" s="14">
        <v>1120200672</v>
      </c>
      <c r="B84" s="15">
        <v>85.554216867469876</v>
      </c>
      <c r="C84" s="10">
        <v>74</v>
      </c>
      <c r="D84" s="13">
        <v>2.2999999999999998</v>
      </c>
      <c r="E84" s="13">
        <v>124</v>
      </c>
      <c r="F84" s="13">
        <v>81.5</v>
      </c>
      <c r="G84" s="13">
        <v>83</v>
      </c>
    </row>
    <row r="85" spans="1:7" x14ac:dyDescent="0.2">
      <c r="A85" s="14">
        <v>1120201002</v>
      </c>
      <c r="B85" s="15">
        <v>84.459459459459453</v>
      </c>
      <c r="C85" s="10">
        <v>85</v>
      </c>
      <c r="D85" s="13">
        <v>6.6</v>
      </c>
      <c r="E85" s="13">
        <v>63</v>
      </c>
      <c r="F85" s="13">
        <f>C85*0.85+E85*0.15</f>
        <v>81.7</v>
      </c>
      <c r="G85" s="13">
        <v>84</v>
      </c>
    </row>
    <row r="86" spans="1:7" x14ac:dyDescent="0.2">
      <c r="A86" s="14">
        <v>1120201001</v>
      </c>
      <c r="B86" s="15">
        <v>84.714285714285708</v>
      </c>
      <c r="C86" s="10">
        <v>84</v>
      </c>
      <c r="D86" s="13">
        <v>4.5</v>
      </c>
      <c r="E86" s="13">
        <v>88</v>
      </c>
      <c r="F86" s="13">
        <f>C86*0.85+E86*0.15</f>
        <v>84.6</v>
      </c>
      <c r="G86" s="13">
        <v>85</v>
      </c>
    </row>
    <row r="87" spans="1:7" x14ac:dyDescent="0.2">
      <c r="A87" s="14">
        <v>1120200379</v>
      </c>
      <c r="B87" s="15">
        <v>83.262135922330103</v>
      </c>
      <c r="C87" s="10">
        <v>93</v>
      </c>
      <c r="D87" s="13">
        <v>7.34</v>
      </c>
      <c r="E87" s="13">
        <v>51</v>
      </c>
      <c r="F87" s="13">
        <f>C87*0.85+E87*0.15</f>
        <v>86.7</v>
      </c>
      <c r="G87" s="13">
        <v>86</v>
      </c>
    </row>
    <row r="88" spans="1:7" x14ac:dyDescent="0.2">
      <c r="A88" s="14">
        <v>1120201149</v>
      </c>
      <c r="B88" s="15">
        <v>84.222222222222229</v>
      </c>
      <c r="C88" s="10">
        <v>87</v>
      </c>
      <c r="D88" s="13">
        <v>4.47</v>
      </c>
      <c r="E88" s="13">
        <v>89</v>
      </c>
      <c r="F88" s="13">
        <f>C88*0.85+E88*0.15</f>
        <v>87.3</v>
      </c>
      <c r="G88" s="13">
        <v>87</v>
      </c>
    </row>
    <row r="89" spans="1:7" x14ac:dyDescent="0.2">
      <c r="A89" s="14">
        <v>1120201466</v>
      </c>
      <c r="B89" s="15">
        <v>85.084033613445385</v>
      </c>
      <c r="C89" s="10">
        <v>81</v>
      </c>
      <c r="D89" s="13">
        <v>2.42</v>
      </c>
      <c r="E89" s="13">
        <v>123</v>
      </c>
      <c r="F89" s="13">
        <v>87.3</v>
      </c>
      <c r="G89" s="13">
        <v>88</v>
      </c>
    </row>
    <row r="90" spans="1:7" x14ac:dyDescent="0.2">
      <c r="A90" s="14">
        <v>1120201007</v>
      </c>
      <c r="B90" s="15">
        <v>82.915789473684214</v>
      </c>
      <c r="C90" s="10">
        <v>95</v>
      </c>
      <c r="D90" s="13">
        <v>7.5</v>
      </c>
      <c r="E90" s="13">
        <v>45</v>
      </c>
      <c r="F90" s="13">
        <f t="shared" ref="F90:F99" si="3">C90*0.85+E90*0.15</f>
        <v>87.5</v>
      </c>
      <c r="G90" s="13">
        <v>89</v>
      </c>
    </row>
    <row r="91" spans="1:7" x14ac:dyDescent="0.2">
      <c r="A91" s="14">
        <v>1120202223</v>
      </c>
      <c r="B91" s="15">
        <v>84.975903614457835</v>
      </c>
      <c r="C91" s="10">
        <v>82</v>
      </c>
      <c r="D91" s="13">
        <v>2.5099999999999998</v>
      </c>
      <c r="E91" s="13">
        <v>119</v>
      </c>
      <c r="F91" s="13">
        <f t="shared" si="3"/>
        <v>87.55</v>
      </c>
      <c r="G91" s="13">
        <v>90</v>
      </c>
    </row>
    <row r="92" spans="1:7" x14ac:dyDescent="0.2">
      <c r="A92" s="14">
        <v>1120200380</v>
      </c>
      <c r="B92" s="15">
        <v>82.71844660194175</v>
      </c>
      <c r="C92" s="10">
        <v>98</v>
      </c>
      <c r="D92" s="13">
        <v>8.27</v>
      </c>
      <c r="E92" s="13">
        <v>32</v>
      </c>
      <c r="F92" s="13">
        <f t="shared" si="3"/>
        <v>88.1</v>
      </c>
      <c r="G92" s="13">
        <v>91</v>
      </c>
    </row>
    <row r="93" spans="1:7" x14ac:dyDescent="0.2">
      <c r="A93" s="14">
        <v>1120200384</v>
      </c>
      <c r="B93" s="15">
        <v>83.673684210526318</v>
      </c>
      <c r="C93" s="10">
        <v>90</v>
      </c>
      <c r="D93" s="13">
        <v>5.78</v>
      </c>
      <c r="E93" s="13">
        <v>79</v>
      </c>
      <c r="F93" s="13">
        <f t="shared" si="3"/>
        <v>88.35</v>
      </c>
      <c r="G93" s="13">
        <v>92</v>
      </c>
    </row>
    <row r="94" spans="1:7" x14ac:dyDescent="0.2">
      <c r="A94" s="14">
        <v>1120201412</v>
      </c>
      <c r="B94" s="15">
        <v>84.239436619718305</v>
      </c>
      <c r="C94" s="10">
        <v>86</v>
      </c>
      <c r="D94" s="13">
        <v>3.51</v>
      </c>
      <c r="E94" s="13">
        <v>106</v>
      </c>
      <c r="F94" s="13">
        <f t="shared" si="3"/>
        <v>89</v>
      </c>
      <c r="G94" s="13">
        <v>93</v>
      </c>
    </row>
    <row r="95" spans="1:7" x14ac:dyDescent="0.2">
      <c r="A95" s="14">
        <v>1120202502</v>
      </c>
      <c r="B95" s="15">
        <v>82.759036144578317</v>
      </c>
      <c r="C95" s="10">
        <v>97</v>
      </c>
      <c r="D95" s="13">
        <v>7.33</v>
      </c>
      <c r="E95" s="13">
        <v>52</v>
      </c>
      <c r="F95" s="13">
        <f t="shared" si="3"/>
        <v>90.25</v>
      </c>
      <c r="G95" s="13">
        <v>94</v>
      </c>
    </row>
    <row r="96" spans="1:7" x14ac:dyDescent="0.2">
      <c r="A96" s="14">
        <v>1120200689</v>
      </c>
      <c r="B96" s="15">
        <v>83.349397590361448</v>
      </c>
      <c r="C96" s="10">
        <v>92</v>
      </c>
      <c r="D96" s="13">
        <v>5.66</v>
      </c>
      <c r="E96" s="13">
        <v>82</v>
      </c>
      <c r="F96" s="13">
        <f t="shared" si="3"/>
        <v>90.5</v>
      </c>
      <c r="G96" s="13">
        <v>95</v>
      </c>
    </row>
    <row r="97" spans="1:7" x14ac:dyDescent="0.2">
      <c r="A97" s="14">
        <v>1120202369</v>
      </c>
      <c r="B97" s="15">
        <v>83.567010309278345</v>
      </c>
      <c r="C97" s="10">
        <v>91</v>
      </c>
      <c r="D97" s="13">
        <v>4.2799999999999994</v>
      </c>
      <c r="E97" s="13">
        <v>96</v>
      </c>
      <c r="F97" s="13">
        <f t="shared" si="3"/>
        <v>91.75</v>
      </c>
      <c r="G97" s="13">
        <v>96</v>
      </c>
    </row>
    <row r="98" spans="1:7" x14ac:dyDescent="0.2">
      <c r="A98" s="14">
        <v>1120203612</v>
      </c>
      <c r="B98" s="15">
        <v>82.277108433734938</v>
      </c>
      <c r="C98" s="10">
        <v>101</v>
      </c>
      <c r="D98" s="13">
        <v>7.78</v>
      </c>
      <c r="E98" s="13">
        <v>40</v>
      </c>
      <c r="F98" s="13">
        <f t="shared" si="3"/>
        <v>91.85</v>
      </c>
      <c r="G98" s="13">
        <v>97</v>
      </c>
    </row>
    <row r="99" spans="1:7" x14ac:dyDescent="0.2">
      <c r="A99" s="14">
        <v>1120201299</v>
      </c>
      <c r="B99" s="15">
        <v>82.858585858585855</v>
      </c>
      <c r="C99" s="10">
        <v>96</v>
      </c>
      <c r="D99" s="13">
        <v>5.99</v>
      </c>
      <c r="E99" s="13">
        <v>76</v>
      </c>
      <c r="F99" s="13">
        <f t="shared" si="3"/>
        <v>93</v>
      </c>
      <c r="G99" s="13">
        <v>98</v>
      </c>
    </row>
    <row r="100" spans="1:7" x14ac:dyDescent="0.2">
      <c r="A100" s="14">
        <v>1120202343</v>
      </c>
      <c r="B100" s="15">
        <v>83.759036144578317</v>
      </c>
      <c r="C100" s="10">
        <v>89</v>
      </c>
      <c r="D100" s="13">
        <v>2.48</v>
      </c>
      <c r="E100" s="13">
        <v>121</v>
      </c>
      <c r="F100" s="13">
        <v>93.799999999999983</v>
      </c>
      <c r="G100" s="13">
        <v>99</v>
      </c>
    </row>
    <row r="101" spans="1:7" x14ac:dyDescent="0.2">
      <c r="A101" s="14">
        <v>1120201807</v>
      </c>
      <c r="B101" s="15">
        <v>82.090909090909093</v>
      </c>
      <c r="C101" s="10">
        <v>102</v>
      </c>
      <c r="D101" s="13">
        <v>6.88</v>
      </c>
      <c r="E101" s="13">
        <v>58</v>
      </c>
      <c r="F101" s="13">
        <f>C101*0.85+E101*0.15</f>
        <v>95.4</v>
      </c>
      <c r="G101" s="13">
        <v>100</v>
      </c>
    </row>
    <row r="102" spans="1:7" x14ac:dyDescent="0.2">
      <c r="A102" s="14">
        <v>1120201292</v>
      </c>
      <c r="B102" s="15">
        <v>82.401869158878512</v>
      </c>
      <c r="C102" s="10">
        <v>100</v>
      </c>
      <c r="D102" s="13">
        <v>5.88</v>
      </c>
      <c r="E102" s="13">
        <v>78</v>
      </c>
      <c r="F102" s="13">
        <f>C102*0.85+E102*0.15</f>
        <v>96.7</v>
      </c>
      <c r="G102" s="13">
        <v>101</v>
      </c>
    </row>
    <row r="103" spans="1:7" x14ac:dyDescent="0.2">
      <c r="A103" s="14">
        <v>1120202366</v>
      </c>
      <c r="B103" s="15">
        <v>77.466019417475735</v>
      </c>
      <c r="C103" s="10">
        <v>112</v>
      </c>
      <c r="D103" s="13">
        <v>8.82</v>
      </c>
      <c r="E103" s="13">
        <v>20</v>
      </c>
      <c r="F103" s="13">
        <v>98.2</v>
      </c>
      <c r="G103" s="13">
        <v>102</v>
      </c>
    </row>
    <row r="104" spans="1:7" x14ac:dyDescent="0.2">
      <c r="A104" s="14">
        <v>1120203515</v>
      </c>
      <c r="B104" s="15">
        <v>82.635514018691595</v>
      </c>
      <c r="C104" s="10">
        <v>99</v>
      </c>
      <c r="D104" s="13">
        <v>3.42</v>
      </c>
      <c r="E104" s="13">
        <v>108</v>
      </c>
      <c r="F104" s="13">
        <f t="shared" ref="F104:F110" si="4">C104*0.85+E104*0.15</f>
        <v>100.35</v>
      </c>
      <c r="G104" s="13">
        <v>103</v>
      </c>
    </row>
    <row r="105" spans="1:7" x14ac:dyDescent="0.2">
      <c r="A105" s="14">
        <v>1120200132</v>
      </c>
      <c r="B105" s="15">
        <v>76.591304347826082</v>
      </c>
      <c r="C105" s="10">
        <v>113</v>
      </c>
      <c r="D105" s="13">
        <v>7.6899999999999995</v>
      </c>
      <c r="E105" s="13">
        <v>41</v>
      </c>
      <c r="F105" s="13">
        <f t="shared" si="4"/>
        <v>102.2</v>
      </c>
      <c r="G105" s="13">
        <v>104</v>
      </c>
    </row>
    <row r="106" spans="1:7" x14ac:dyDescent="0.2">
      <c r="A106" s="14">
        <v>1120203517</v>
      </c>
      <c r="B106" s="15">
        <v>81.77391304347826</v>
      </c>
      <c r="C106" s="10">
        <v>104</v>
      </c>
      <c r="D106" s="13">
        <v>4.3600000000000003</v>
      </c>
      <c r="E106" s="13">
        <v>93</v>
      </c>
      <c r="F106" s="13">
        <f t="shared" si="4"/>
        <v>102.35</v>
      </c>
      <c r="G106" s="13">
        <v>105</v>
      </c>
    </row>
    <row r="107" spans="1:7" x14ac:dyDescent="0.2">
      <c r="A107" s="14">
        <v>1120201300</v>
      </c>
      <c r="B107" s="15">
        <v>81.831325301204814</v>
      </c>
      <c r="C107" s="10">
        <v>103</v>
      </c>
      <c r="D107" s="13">
        <v>3.8100000000000005</v>
      </c>
      <c r="E107" s="13">
        <v>101</v>
      </c>
      <c r="F107" s="13">
        <f t="shared" si="4"/>
        <v>102.69999999999999</v>
      </c>
      <c r="G107" s="13">
        <v>106</v>
      </c>
    </row>
    <row r="108" spans="1:7" x14ac:dyDescent="0.2">
      <c r="A108" s="14">
        <v>1120202830</v>
      </c>
      <c r="B108" s="15">
        <v>80.494736842105269</v>
      </c>
      <c r="C108" s="10">
        <v>106</v>
      </c>
      <c r="D108" s="13">
        <v>4.62</v>
      </c>
      <c r="E108" s="13">
        <v>87</v>
      </c>
      <c r="F108" s="13">
        <f t="shared" si="4"/>
        <v>103.14999999999999</v>
      </c>
      <c r="G108" s="13">
        <v>107</v>
      </c>
    </row>
    <row r="109" spans="1:7" x14ac:dyDescent="0.2">
      <c r="A109" s="14">
        <v>1120201287</v>
      </c>
      <c r="B109" s="15">
        <v>80.560439560439562</v>
      </c>
      <c r="C109" s="10">
        <v>105</v>
      </c>
      <c r="D109" s="13">
        <v>3.62</v>
      </c>
      <c r="E109" s="13">
        <v>105</v>
      </c>
      <c r="F109" s="13">
        <f t="shared" si="4"/>
        <v>105</v>
      </c>
      <c r="G109" s="13">
        <v>108</v>
      </c>
    </row>
    <row r="110" spans="1:7" x14ac:dyDescent="0.2">
      <c r="A110" s="14">
        <v>1120203252</v>
      </c>
      <c r="B110" s="15">
        <v>78.63636363636364</v>
      </c>
      <c r="C110" s="10">
        <v>110</v>
      </c>
      <c r="D110" s="13">
        <v>5.9499999999999993</v>
      </c>
      <c r="E110" s="13">
        <v>77</v>
      </c>
      <c r="F110" s="13">
        <f t="shared" si="4"/>
        <v>105.05</v>
      </c>
      <c r="G110" s="13">
        <v>109</v>
      </c>
    </row>
    <row r="111" spans="1:7" x14ac:dyDescent="0.2">
      <c r="A111" s="14">
        <v>1120200688</v>
      </c>
      <c r="B111" s="15">
        <v>71.917525773195877</v>
      </c>
      <c r="C111" s="10">
        <v>121</v>
      </c>
      <c r="D111" s="13">
        <v>8.36</v>
      </c>
      <c r="E111" s="13">
        <v>26</v>
      </c>
      <c r="F111" s="13">
        <v>106.75</v>
      </c>
      <c r="G111" s="13">
        <v>110</v>
      </c>
    </row>
    <row r="112" spans="1:7" x14ac:dyDescent="0.2">
      <c r="A112" s="14">
        <v>1120202371</v>
      </c>
      <c r="B112" s="15">
        <v>79.112149532710276</v>
      </c>
      <c r="C112" s="10">
        <v>108</v>
      </c>
      <c r="D112" s="13">
        <v>3.36</v>
      </c>
      <c r="E112" s="13">
        <v>111</v>
      </c>
      <c r="F112" s="13">
        <f>C112*0.85+E112*0.15</f>
        <v>108.44999999999999</v>
      </c>
      <c r="G112" s="13">
        <v>111</v>
      </c>
    </row>
    <row r="113" spans="1:7" x14ac:dyDescent="0.2">
      <c r="A113" s="14">
        <v>1120203354</v>
      </c>
      <c r="B113" s="15">
        <v>71.962616822429908</v>
      </c>
      <c r="C113" s="10">
        <v>120</v>
      </c>
      <c r="D113" s="13">
        <v>7.38</v>
      </c>
      <c r="E113" s="13">
        <v>47</v>
      </c>
      <c r="F113" s="13">
        <f>C113*0.85+E113*0.15</f>
        <v>109.05</v>
      </c>
      <c r="G113" s="13">
        <v>112</v>
      </c>
    </row>
    <row r="114" spans="1:7" x14ac:dyDescent="0.2">
      <c r="A114" s="14">
        <v>1120202650</v>
      </c>
      <c r="B114" s="15">
        <v>79.060869565217388</v>
      </c>
      <c r="C114" s="10">
        <v>109</v>
      </c>
      <c r="D114" s="13">
        <v>3.26</v>
      </c>
      <c r="E114" s="13">
        <v>114</v>
      </c>
      <c r="F114" s="13">
        <f>C114*0.85+E114*0.15</f>
        <v>109.74999999999999</v>
      </c>
      <c r="G114" s="13">
        <v>113</v>
      </c>
    </row>
    <row r="115" spans="1:7" x14ac:dyDescent="0.2">
      <c r="A115" s="14">
        <v>1120202365</v>
      </c>
      <c r="B115" s="15">
        <v>79.261682242990659</v>
      </c>
      <c r="C115" s="10">
        <v>107</v>
      </c>
      <c r="D115" s="13">
        <v>1.59</v>
      </c>
      <c r="E115" s="13">
        <v>127</v>
      </c>
      <c r="F115" s="13">
        <v>110</v>
      </c>
      <c r="G115" s="13">
        <v>114</v>
      </c>
    </row>
    <row r="116" spans="1:7" x14ac:dyDescent="0.2">
      <c r="A116" s="14">
        <v>1120201146</v>
      </c>
      <c r="B116" s="15">
        <v>75.818897637795274</v>
      </c>
      <c r="C116" s="10">
        <v>118</v>
      </c>
      <c r="D116" s="13">
        <v>6.47</v>
      </c>
      <c r="E116" s="13">
        <v>65</v>
      </c>
      <c r="F116" s="13">
        <f>C116*0.85+E116*0.15</f>
        <v>110.05</v>
      </c>
      <c r="G116" s="13">
        <v>115</v>
      </c>
    </row>
    <row r="117" spans="1:7" x14ac:dyDescent="0.2">
      <c r="A117" s="14">
        <v>1120201591</v>
      </c>
      <c r="B117" s="15">
        <v>76.494845360824741</v>
      </c>
      <c r="C117" s="10">
        <v>114</v>
      </c>
      <c r="D117" s="13">
        <v>4.2799999999999994</v>
      </c>
      <c r="E117" s="13">
        <v>96</v>
      </c>
      <c r="F117" s="13">
        <f>C117*0.85+E117*0.15</f>
        <v>111.29999999999998</v>
      </c>
      <c r="G117" s="13">
        <v>116</v>
      </c>
    </row>
    <row r="118" spans="1:7" x14ac:dyDescent="0.2">
      <c r="A118" s="14">
        <v>1120200382</v>
      </c>
      <c r="B118" s="15">
        <v>78.424242424242422</v>
      </c>
      <c r="C118" s="10">
        <v>111</v>
      </c>
      <c r="D118" s="13">
        <v>2.95</v>
      </c>
      <c r="E118" s="13">
        <v>115</v>
      </c>
      <c r="F118" s="13">
        <f>C118*0.85+E118*0.15</f>
        <v>111.6</v>
      </c>
      <c r="G118" s="13">
        <v>117</v>
      </c>
    </row>
    <row r="119" spans="1:7" x14ac:dyDescent="0.2">
      <c r="A119" s="14">
        <v>1120201624</v>
      </c>
      <c r="B119" s="15">
        <v>76.252525252525245</v>
      </c>
      <c r="C119" s="10">
        <v>115</v>
      </c>
      <c r="D119" s="13">
        <v>2.83</v>
      </c>
      <c r="E119" s="13">
        <v>116</v>
      </c>
      <c r="F119" s="13">
        <f>C119*0.85+E119*0.15</f>
        <v>115.15</v>
      </c>
      <c r="G119" s="13">
        <v>118</v>
      </c>
    </row>
    <row r="120" spans="1:7" x14ac:dyDescent="0.2">
      <c r="A120" s="14">
        <v>1120201558</v>
      </c>
      <c r="B120" s="15">
        <v>75.926315789473691</v>
      </c>
      <c r="C120" s="10">
        <v>117</v>
      </c>
      <c r="D120" s="13">
        <v>2.5099999999999998</v>
      </c>
      <c r="E120" s="13">
        <v>119</v>
      </c>
      <c r="F120" s="13">
        <f>C120*0.85+E120*0.15</f>
        <v>117.3</v>
      </c>
      <c r="G120" s="13">
        <v>119</v>
      </c>
    </row>
    <row r="121" spans="1:7" x14ac:dyDescent="0.2">
      <c r="A121" s="14">
        <v>1120201144</v>
      </c>
      <c r="B121" s="15">
        <v>76.214953271028037</v>
      </c>
      <c r="C121" s="10">
        <v>116</v>
      </c>
      <c r="D121" s="13">
        <v>1.6</v>
      </c>
      <c r="E121" s="13">
        <v>126</v>
      </c>
      <c r="F121" s="13">
        <v>117.5</v>
      </c>
      <c r="G121" s="13">
        <v>120</v>
      </c>
    </row>
    <row r="122" spans="1:7" x14ac:dyDescent="0.2">
      <c r="A122" s="14">
        <v>1120203613</v>
      </c>
      <c r="B122" s="15">
        <v>74.879518072289159</v>
      </c>
      <c r="C122" s="10">
        <v>119</v>
      </c>
      <c r="D122" s="13">
        <v>2.4300000000000002</v>
      </c>
      <c r="E122" s="13">
        <v>122</v>
      </c>
      <c r="F122" s="13">
        <v>119.44999999999999</v>
      </c>
      <c r="G122" s="13">
        <v>121</v>
      </c>
    </row>
    <row r="123" spans="1:7" x14ac:dyDescent="0.2">
      <c r="A123" s="14">
        <v>1120202831</v>
      </c>
      <c r="B123" s="15">
        <v>64.802197802197796</v>
      </c>
      <c r="C123" s="10">
        <v>125</v>
      </c>
      <c r="D123" s="13">
        <v>3.8200000000000003</v>
      </c>
      <c r="E123" s="13">
        <v>100</v>
      </c>
      <c r="F123" s="13">
        <f>C123*0.85+E123*0.15</f>
        <v>121.25</v>
      </c>
      <c r="G123" s="13">
        <v>122</v>
      </c>
    </row>
    <row r="124" spans="1:7" x14ac:dyDescent="0.2">
      <c r="A124" s="14">
        <v>1120203610</v>
      </c>
      <c r="B124" s="15">
        <v>68.024691358024697</v>
      </c>
      <c r="C124" s="10">
        <v>123</v>
      </c>
      <c r="D124" s="13">
        <v>2.59</v>
      </c>
      <c r="E124" s="13">
        <v>118</v>
      </c>
      <c r="F124" s="13">
        <f>C124*0.85+E124*0.15</f>
        <v>122.25</v>
      </c>
      <c r="G124" s="13">
        <v>123</v>
      </c>
    </row>
    <row r="125" spans="1:7" x14ac:dyDescent="0.2">
      <c r="A125" s="14">
        <v>1120201289</v>
      </c>
      <c r="B125" s="15">
        <v>71.181818181818187</v>
      </c>
      <c r="C125" s="10">
        <v>122</v>
      </c>
      <c r="D125" s="13">
        <v>-8.27</v>
      </c>
      <c r="E125" s="13">
        <v>128</v>
      </c>
      <c r="F125" s="13">
        <v>122.9</v>
      </c>
      <c r="G125" s="13">
        <v>124</v>
      </c>
    </row>
    <row r="126" spans="1:7" x14ac:dyDescent="0.2">
      <c r="A126" s="14">
        <v>1120203614</v>
      </c>
      <c r="B126" s="15">
        <v>65.065934065934073</v>
      </c>
      <c r="C126" s="10">
        <v>124</v>
      </c>
      <c r="D126" s="13">
        <v>1.7</v>
      </c>
      <c r="E126" s="13">
        <v>125</v>
      </c>
      <c r="F126" s="13">
        <v>124.14999999999999</v>
      </c>
      <c r="G126" s="13">
        <v>125</v>
      </c>
    </row>
    <row r="127" spans="1:7" x14ac:dyDescent="0.2">
      <c r="A127" s="14">
        <v>1120203122</v>
      </c>
      <c r="B127" s="15">
        <v>48.198473282442748</v>
      </c>
      <c r="C127" s="10">
        <v>128</v>
      </c>
      <c r="D127" s="13">
        <v>3.65</v>
      </c>
      <c r="E127" s="13">
        <v>104</v>
      </c>
      <c r="F127" s="13">
        <f>C127*0.85+E127*0.15</f>
        <v>124.39999999999999</v>
      </c>
      <c r="G127" s="13">
        <v>126</v>
      </c>
    </row>
    <row r="128" spans="1:7" x14ac:dyDescent="0.2">
      <c r="A128" s="14">
        <v>1120201592</v>
      </c>
      <c r="B128" s="15">
        <v>59.135802469135804</v>
      </c>
      <c r="C128" s="10">
        <v>127</v>
      </c>
      <c r="D128" s="13">
        <v>3.37</v>
      </c>
      <c r="E128" s="13">
        <v>110</v>
      </c>
      <c r="F128" s="13">
        <f>C128*0.85+E128*0.15</f>
        <v>124.45</v>
      </c>
      <c r="G128" s="13">
        <v>127</v>
      </c>
    </row>
    <row r="129" spans="1:7" x14ac:dyDescent="0.2">
      <c r="A129" s="14">
        <v>1120201468</v>
      </c>
      <c r="B129" s="15">
        <v>63.202020202020201</v>
      </c>
      <c r="C129" s="10">
        <v>126</v>
      </c>
      <c r="D129" s="13">
        <v>2.76</v>
      </c>
      <c r="E129" s="13">
        <v>117</v>
      </c>
      <c r="F129" s="13">
        <f>C129*0.85+E129*0.15</f>
        <v>124.64999999999999</v>
      </c>
      <c r="G129" s="13">
        <v>128</v>
      </c>
    </row>
  </sheetData>
  <sortState ref="A2:H130">
    <sortCondition ref="F1:F130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32"/>
    </sheetView>
  </sheetViews>
  <sheetFormatPr defaultRowHeight="15" x14ac:dyDescent="0.2"/>
  <cols>
    <col min="1" max="1" width="17" style="4" customWidth="1"/>
    <col min="2" max="2" width="17" style="3" customWidth="1"/>
    <col min="3" max="3" width="13.125" style="4" customWidth="1"/>
    <col min="4" max="4" width="11.125" style="4" customWidth="1"/>
    <col min="5" max="5" width="11" style="4" customWidth="1"/>
    <col min="6" max="6" width="10.375" style="4" customWidth="1"/>
    <col min="7" max="7" width="13.125" style="4" customWidth="1"/>
  </cols>
  <sheetData>
    <row r="1" spans="1:7" x14ac:dyDescent="0.2">
      <c r="A1" s="17" t="s">
        <v>9</v>
      </c>
      <c r="B1" s="19" t="s">
        <v>10</v>
      </c>
      <c r="C1" s="13" t="s">
        <v>1</v>
      </c>
      <c r="D1" s="13" t="s">
        <v>13</v>
      </c>
      <c r="E1" s="13" t="s">
        <v>14</v>
      </c>
      <c r="F1" s="13" t="s">
        <v>15</v>
      </c>
      <c r="G1" s="13" t="s">
        <v>16</v>
      </c>
    </row>
    <row r="2" spans="1:7" x14ac:dyDescent="0.2">
      <c r="A2" s="18">
        <v>1120201416</v>
      </c>
      <c r="B2" s="19">
        <v>93.770114942528735</v>
      </c>
      <c r="C2" s="13">
        <v>1</v>
      </c>
      <c r="D2" s="13">
        <v>12.56</v>
      </c>
      <c r="E2" s="13">
        <v>3</v>
      </c>
      <c r="F2" s="13">
        <v>1.2999999999999998</v>
      </c>
      <c r="G2" s="13">
        <v>1</v>
      </c>
    </row>
    <row r="3" spans="1:7" x14ac:dyDescent="0.2">
      <c r="A3" s="18">
        <v>1120202221</v>
      </c>
      <c r="B3" s="19">
        <v>91.045977011494259</v>
      </c>
      <c r="C3" s="13">
        <v>3</v>
      </c>
      <c r="D3" s="13">
        <v>24.88</v>
      </c>
      <c r="E3" s="13">
        <v>1</v>
      </c>
      <c r="F3" s="13">
        <v>2.6999999999999997</v>
      </c>
      <c r="G3" s="13">
        <v>2</v>
      </c>
    </row>
    <row r="4" spans="1:7" x14ac:dyDescent="0.2">
      <c r="A4" s="18">
        <v>1120201142</v>
      </c>
      <c r="B4" s="19">
        <v>90.84210526315789</v>
      </c>
      <c r="C4" s="13">
        <v>4</v>
      </c>
      <c r="D4" s="13">
        <v>12.07</v>
      </c>
      <c r="E4" s="13">
        <v>4</v>
      </c>
      <c r="F4" s="13">
        <v>4</v>
      </c>
      <c r="G4" s="13">
        <v>3</v>
      </c>
    </row>
    <row r="5" spans="1:7" x14ac:dyDescent="0.2">
      <c r="A5" s="18">
        <v>1120203596</v>
      </c>
      <c r="B5" s="19">
        <v>90.05825242718447</v>
      </c>
      <c r="C5" s="13">
        <v>5</v>
      </c>
      <c r="D5" s="13">
        <v>11.77</v>
      </c>
      <c r="E5" s="13">
        <v>5</v>
      </c>
      <c r="F5" s="13">
        <v>5</v>
      </c>
      <c r="G5" s="13">
        <v>4</v>
      </c>
    </row>
    <row r="6" spans="1:7" x14ac:dyDescent="0.2">
      <c r="A6" s="18">
        <v>1120201118</v>
      </c>
      <c r="B6" s="19">
        <v>89.441441441441441</v>
      </c>
      <c r="C6" s="13">
        <v>7</v>
      </c>
      <c r="D6" s="13">
        <v>16</v>
      </c>
      <c r="E6" s="13">
        <v>2</v>
      </c>
      <c r="F6" s="13">
        <v>6.25</v>
      </c>
      <c r="G6" s="13">
        <v>5</v>
      </c>
    </row>
    <row r="7" spans="1:7" x14ac:dyDescent="0.2">
      <c r="A7" s="18">
        <v>1120191580</v>
      </c>
      <c r="B7" s="19">
        <v>91.184615384615384</v>
      </c>
      <c r="C7" s="13">
        <v>2</v>
      </c>
      <c r="D7" s="13">
        <v>0.2</v>
      </c>
      <c r="E7" s="13">
        <v>31</v>
      </c>
      <c r="F7" s="13">
        <v>6.35</v>
      </c>
      <c r="G7" s="13">
        <v>6</v>
      </c>
    </row>
    <row r="8" spans="1:7" x14ac:dyDescent="0.2">
      <c r="A8" s="18">
        <v>1120201138</v>
      </c>
      <c r="B8" s="19">
        <v>90.011764705882356</v>
      </c>
      <c r="C8" s="13">
        <v>6</v>
      </c>
      <c r="D8" s="13">
        <v>8.5500000000000007</v>
      </c>
      <c r="E8" s="13">
        <v>10</v>
      </c>
      <c r="F8" s="13">
        <v>6.6</v>
      </c>
      <c r="G8" s="13">
        <v>7</v>
      </c>
    </row>
    <row r="9" spans="1:7" x14ac:dyDescent="0.2">
      <c r="A9" s="18">
        <v>1120201119</v>
      </c>
      <c r="B9" s="19">
        <v>89.417475728155338</v>
      </c>
      <c r="C9" s="13">
        <v>8</v>
      </c>
      <c r="D9" s="13">
        <v>7.37</v>
      </c>
      <c r="E9" s="13">
        <v>14</v>
      </c>
      <c r="F9" s="13">
        <v>8.9</v>
      </c>
      <c r="G9" s="13">
        <v>8</v>
      </c>
    </row>
    <row r="10" spans="1:7" x14ac:dyDescent="0.2">
      <c r="A10" s="18">
        <v>1120200154</v>
      </c>
      <c r="B10" s="19">
        <v>89.310344827586206</v>
      </c>
      <c r="C10" s="13">
        <v>9</v>
      </c>
      <c r="D10" s="13">
        <v>7.55</v>
      </c>
      <c r="E10" s="13">
        <v>13</v>
      </c>
      <c r="F10" s="13">
        <v>9.6</v>
      </c>
      <c r="G10" s="13">
        <v>9</v>
      </c>
    </row>
    <row r="11" spans="1:7" x14ac:dyDescent="0.2">
      <c r="A11" s="18">
        <v>1120200152</v>
      </c>
      <c r="B11" s="19">
        <v>88.398058252427191</v>
      </c>
      <c r="C11" s="13">
        <v>11</v>
      </c>
      <c r="D11" s="13">
        <v>8.17</v>
      </c>
      <c r="E11" s="13">
        <v>12</v>
      </c>
      <c r="F11" s="13">
        <v>11.149999999999999</v>
      </c>
      <c r="G11" s="13">
        <v>10</v>
      </c>
    </row>
    <row r="12" spans="1:7" x14ac:dyDescent="0.2">
      <c r="A12" s="18">
        <v>1120201125</v>
      </c>
      <c r="B12" s="19">
        <v>88.514563106796118</v>
      </c>
      <c r="C12" s="13">
        <v>10</v>
      </c>
      <c r="D12" s="13">
        <v>6.38</v>
      </c>
      <c r="E12" s="13">
        <v>20</v>
      </c>
      <c r="F12" s="13">
        <v>11.5</v>
      </c>
      <c r="G12" s="13">
        <v>11</v>
      </c>
    </row>
    <row r="13" spans="1:7" x14ac:dyDescent="0.2">
      <c r="A13" s="18">
        <v>1120201131</v>
      </c>
      <c r="B13" s="19">
        <v>88.097087378640779</v>
      </c>
      <c r="C13" s="13">
        <v>13</v>
      </c>
      <c r="D13" s="13">
        <v>11.040000000000001</v>
      </c>
      <c r="E13" s="13">
        <v>6</v>
      </c>
      <c r="F13" s="13">
        <v>11.95</v>
      </c>
      <c r="G13" s="13">
        <v>12</v>
      </c>
    </row>
    <row r="14" spans="1:7" x14ac:dyDescent="0.2">
      <c r="A14" s="18">
        <v>1120203606</v>
      </c>
      <c r="B14" s="19">
        <v>88.287356321839084</v>
      </c>
      <c r="C14" s="13">
        <v>12</v>
      </c>
      <c r="D14" s="13">
        <v>4.0599999999999996</v>
      </c>
      <c r="E14" s="13">
        <v>25</v>
      </c>
      <c r="F14" s="13">
        <v>13.95</v>
      </c>
      <c r="G14" s="13">
        <v>13</v>
      </c>
    </row>
    <row r="15" spans="1:7" x14ac:dyDescent="0.2">
      <c r="A15" s="18">
        <v>1120203598</v>
      </c>
      <c r="B15" s="19">
        <v>88.065420560747668</v>
      </c>
      <c r="C15" s="13">
        <v>14</v>
      </c>
      <c r="D15" s="13">
        <v>6.72</v>
      </c>
      <c r="E15" s="13">
        <v>17</v>
      </c>
      <c r="F15" s="13">
        <v>14.45</v>
      </c>
      <c r="G15" s="13">
        <v>14</v>
      </c>
    </row>
    <row r="16" spans="1:7" x14ac:dyDescent="0.2">
      <c r="A16" s="18">
        <v>1120203597</v>
      </c>
      <c r="B16" s="19">
        <v>87.737864077669897</v>
      </c>
      <c r="C16" s="13">
        <v>16</v>
      </c>
      <c r="D16" s="13">
        <v>10.629999999999999</v>
      </c>
      <c r="E16" s="13">
        <v>7</v>
      </c>
      <c r="F16" s="13">
        <v>14.65</v>
      </c>
      <c r="G16" s="13">
        <v>15</v>
      </c>
    </row>
    <row r="17" spans="1:7" x14ac:dyDescent="0.2">
      <c r="A17" s="18">
        <v>1120201123</v>
      </c>
      <c r="B17" s="19">
        <v>87.961165048543691</v>
      </c>
      <c r="C17" s="13">
        <v>15</v>
      </c>
      <c r="D17" s="13">
        <v>3.86</v>
      </c>
      <c r="E17" s="13">
        <v>26</v>
      </c>
      <c r="F17" s="13">
        <v>16.649999999999999</v>
      </c>
      <c r="G17" s="13">
        <v>16</v>
      </c>
    </row>
    <row r="18" spans="1:7" x14ac:dyDescent="0.2">
      <c r="A18" s="18">
        <v>1120201124</v>
      </c>
      <c r="B18" s="19">
        <v>86.815533980582529</v>
      </c>
      <c r="C18" s="13">
        <v>17</v>
      </c>
      <c r="D18" s="13">
        <v>5.66</v>
      </c>
      <c r="E18" s="13">
        <v>22</v>
      </c>
      <c r="F18" s="13">
        <v>17.75</v>
      </c>
      <c r="G18" s="13">
        <v>17</v>
      </c>
    </row>
    <row r="19" spans="1:7" x14ac:dyDescent="0.2">
      <c r="A19" s="18">
        <v>1120203251</v>
      </c>
      <c r="B19" s="19">
        <v>85.417475728155338</v>
      </c>
      <c r="C19" s="13">
        <v>19</v>
      </c>
      <c r="D19" s="13">
        <v>7.36</v>
      </c>
      <c r="E19" s="13">
        <v>15</v>
      </c>
      <c r="F19" s="13">
        <v>18.399999999999999</v>
      </c>
      <c r="G19" s="13">
        <v>18</v>
      </c>
    </row>
    <row r="20" spans="1:7" x14ac:dyDescent="0.2">
      <c r="A20" s="18">
        <v>1120203353</v>
      </c>
      <c r="B20" s="19">
        <v>85.252427184466015</v>
      </c>
      <c r="C20" s="13">
        <v>20</v>
      </c>
      <c r="D20" s="13">
        <v>8.39</v>
      </c>
      <c r="E20" s="13">
        <v>11</v>
      </c>
      <c r="F20" s="13">
        <v>18.649999999999999</v>
      </c>
      <c r="G20" s="13">
        <v>19</v>
      </c>
    </row>
    <row r="21" spans="1:7" x14ac:dyDescent="0.2">
      <c r="A21" s="18">
        <v>1120201143</v>
      </c>
      <c r="B21" s="19">
        <v>86.364485981308405</v>
      </c>
      <c r="C21" s="13">
        <v>18</v>
      </c>
      <c r="D21" s="13">
        <v>3.83</v>
      </c>
      <c r="E21" s="13">
        <v>27</v>
      </c>
      <c r="F21" s="13">
        <v>19.349999999999998</v>
      </c>
      <c r="G21" s="13">
        <v>20</v>
      </c>
    </row>
    <row r="22" spans="1:7" x14ac:dyDescent="0.2">
      <c r="A22" s="18">
        <v>1120200012</v>
      </c>
      <c r="B22" s="19">
        <v>83.543689320388353</v>
      </c>
      <c r="C22" s="13">
        <v>23</v>
      </c>
      <c r="D22" s="13">
        <v>8.57</v>
      </c>
      <c r="E22" s="13">
        <v>9</v>
      </c>
      <c r="F22" s="13">
        <v>20.900000000000002</v>
      </c>
      <c r="G22" s="13">
        <v>21</v>
      </c>
    </row>
    <row r="23" spans="1:7" x14ac:dyDescent="0.2">
      <c r="A23" s="18">
        <v>1120202373</v>
      </c>
      <c r="B23" s="19">
        <v>84.805825242718441</v>
      </c>
      <c r="C23" s="13">
        <v>21</v>
      </c>
      <c r="D23" s="13">
        <v>6.2700000000000005</v>
      </c>
      <c r="E23" s="13">
        <v>21</v>
      </c>
      <c r="F23" s="13">
        <v>20.999999999999996</v>
      </c>
      <c r="G23" s="13">
        <v>22</v>
      </c>
    </row>
    <row r="24" spans="1:7" x14ac:dyDescent="0.2">
      <c r="A24" s="18">
        <v>1120200010</v>
      </c>
      <c r="B24" s="19">
        <v>83.165048543689323</v>
      </c>
      <c r="C24" s="13">
        <v>24</v>
      </c>
      <c r="D24" s="13">
        <v>6.7</v>
      </c>
      <c r="E24" s="13">
        <v>18</v>
      </c>
      <c r="F24" s="13">
        <v>23.099999999999998</v>
      </c>
      <c r="G24" s="13">
        <v>23</v>
      </c>
    </row>
    <row r="25" spans="1:7" x14ac:dyDescent="0.2">
      <c r="A25" s="18">
        <v>1120202507</v>
      </c>
      <c r="B25" s="19">
        <v>84.21621621621621</v>
      </c>
      <c r="C25" s="13">
        <v>22</v>
      </c>
      <c r="D25" s="13">
        <v>2.2800000000000002</v>
      </c>
      <c r="E25" s="13">
        <v>30</v>
      </c>
      <c r="F25" s="13">
        <v>23.2</v>
      </c>
      <c r="G25" s="13">
        <v>24</v>
      </c>
    </row>
    <row r="26" spans="1:7" x14ac:dyDescent="0.2">
      <c r="A26" s="18">
        <v>1120200011</v>
      </c>
      <c r="B26" s="19">
        <v>82.815533980582529</v>
      </c>
      <c r="C26" s="13">
        <v>25</v>
      </c>
      <c r="D26" s="13">
        <v>6.75</v>
      </c>
      <c r="E26" s="13">
        <v>16</v>
      </c>
      <c r="F26" s="13">
        <v>23.65</v>
      </c>
      <c r="G26" s="13">
        <v>25</v>
      </c>
    </row>
    <row r="27" spans="1:7" x14ac:dyDescent="0.2">
      <c r="A27" s="18">
        <v>1120200003</v>
      </c>
      <c r="B27" s="19">
        <v>81.669902912621353</v>
      </c>
      <c r="C27" s="13">
        <v>28</v>
      </c>
      <c r="D27" s="13">
        <v>9.09</v>
      </c>
      <c r="E27" s="13">
        <v>8</v>
      </c>
      <c r="F27" s="13">
        <v>25</v>
      </c>
      <c r="G27" s="13">
        <v>26</v>
      </c>
    </row>
    <row r="28" spans="1:7" x14ac:dyDescent="0.2">
      <c r="A28" s="18">
        <v>1120203595</v>
      </c>
      <c r="B28" s="19">
        <v>82.504854368932044</v>
      </c>
      <c r="C28" s="13">
        <v>26</v>
      </c>
      <c r="D28" s="13">
        <v>5.01</v>
      </c>
      <c r="E28" s="13">
        <v>23</v>
      </c>
      <c r="F28" s="13">
        <v>25.549999999999997</v>
      </c>
      <c r="G28" s="13">
        <v>27</v>
      </c>
    </row>
    <row r="29" spans="1:7" x14ac:dyDescent="0.2">
      <c r="A29" s="18">
        <v>1120201158</v>
      </c>
      <c r="B29" s="19">
        <v>82.076190476190476</v>
      </c>
      <c r="C29" s="13">
        <v>27</v>
      </c>
      <c r="D29" s="13">
        <v>4.7</v>
      </c>
      <c r="E29" s="13">
        <v>24</v>
      </c>
      <c r="F29" s="13">
        <v>26.549999999999997</v>
      </c>
      <c r="G29" s="13">
        <v>28</v>
      </c>
    </row>
    <row r="30" spans="1:7" x14ac:dyDescent="0.2">
      <c r="A30" s="18">
        <v>1120201005</v>
      </c>
      <c r="B30" s="19">
        <v>79.242105263157896</v>
      </c>
      <c r="C30" s="13">
        <v>29</v>
      </c>
      <c r="D30" s="13">
        <v>3.83</v>
      </c>
      <c r="E30" s="13">
        <v>27</v>
      </c>
      <c r="F30" s="13">
        <f>C30*0.85+E30*0.15</f>
        <v>28.7</v>
      </c>
      <c r="G30" s="13">
        <v>29</v>
      </c>
    </row>
    <row r="31" spans="1:7" x14ac:dyDescent="0.2">
      <c r="A31" s="18">
        <v>1120203361</v>
      </c>
      <c r="B31" s="19">
        <v>62.855855855855857</v>
      </c>
      <c r="C31" s="13">
        <v>31</v>
      </c>
      <c r="D31" s="13">
        <v>6.6899999999999995</v>
      </c>
      <c r="E31" s="13">
        <v>19</v>
      </c>
      <c r="F31" s="13">
        <v>29.2</v>
      </c>
      <c r="G31" s="13">
        <v>30</v>
      </c>
    </row>
    <row r="32" spans="1:7" x14ac:dyDescent="0.2">
      <c r="A32" s="18">
        <v>1120203615</v>
      </c>
      <c r="B32" s="19">
        <v>76.678160919540232</v>
      </c>
      <c r="C32" s="13">
        <v>30</v>
      </c>
      <c r="D32" s="13">
        <v>2.65</v>
      </c>
      <c r="E32" s="13">
        <v>29</v>
      </c>
      <c r="F32" s="13">
        <v>29.85</v>
      </c>
      <c r="G32" s="13">
        <v>31</v>
      </c>
    </row>
  </sheetData>
  <sortState ref="A2:H33">
    <sortCondition ref="F1:F33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15" sqref="C15"/>
    </sheetView>
  </sheetViews>
  <sheetFormatPr defaultRowHeight="14.25" x14ac:dyDescent="0.2"/>
  <cols>
    <col min="1" max="1" width="12.875" style="5" customWidth="1"/>
    <col min="2" max="2" width="13.75" style="6" customWidth="1"/>
    <col min="3" max="3" width="8.625" style="5"/>
  </cols>
  <sheetData>
    <row r="1" spans="1:7" ht="15" x14ac:dyDescent="0.2">
      <c r="A1" s="13" t="s">
        <v>0</v>
      </c>
      <c r="B1" s="16" t="s">
        <v>7</v>
      </c>
      <c r="C1" s="17" t="s">
        <v>8</v>
      </c>
      <c r="D1" s="17" t="s">
        <v>13</v>
      </c>
      <c r="E1" s="17" t="s">
        <v>14</v>
      </c>
      <c r="F1" s="17" t="s">
        <v>15</v>
      </c>
      <c r="G1" s="17" t="s">
        <v>16</v>
      </c>
    </row>
    <row r="2" spans="1:7" ht="15" x14ac:dyDescent="0.2">
      <c r="A2" s="18">
        <v>1120180873</v>
      </c>
      <c r="B2" s="19">
        <v>96.526315789473685</v>
      </c>
      <c r="C2" s="13">
        <v>1</v>
      </c>
      <c r="D2" s="13">
        <v>17.869999999999997</v>
      </c>
      <c r="E2" s="13">
        <v>1</v>
      </c>
      <c r="F2" s="13">
        <v>1</v>
      </c>
      <c r="G2" s="13">
        <v>1</v>
      </c>
    </row>
    <row r="3" spans="1:7" ht="15" x14ac:dyDescent="0.2">
      <c r="A3" s="18">
        <v>1120201136</v>
      </c>
      <c r="B3" s="19">
        <v>93.592233009708735</v>
      </c>
      <c r="C3" s="13">
        <v>2</v>
      </c>
      <c r="D3" s="13">
        <v>11.05</v>
      </c>
      <c r="E3" s="13">
        <v>3</v>
      </c>
      <c r="F3" s="13">
        <v>2.15</v>
      </c>
      <c r="G3" s="13">
        <v>2</v>
      </c>
    </row>
    <row r="4" spans="1:7" ht="15" x14ac:dyDescent="0.2">
      <c r="A4" s="18">
        <v>1120201121</v>
      </c>
      <c r="B4" s="19">
        <v>92.601941747572809</v>
      </c>
      <c r="C4" s="13">
        <v>3</v>
      </c>
      <c r="D4" s="13">
        <v>14.049999999999999</v>
      </c>
      <c r="E4" s="13">
        <v>2</v>
      </c>
      <c r="F4" s="13">
        <v>2.8499999999999996</v>
      </c>
      <c r="G4" s="13">
        <v>3</v>
      </c>
    </row>
    <row r="5" spans="1:7" ht="15" x14ac:dyDescent="0.2">
      <c r="A5" s="18">
        <v>1120191109</v>
      </c>
      <c r="B5" s="19">
        <v>91.729729729729726</v>
      </c>
      <c r="C5" s="13">
        <v>4</v>
      </c>
      <c r="D5" s="13">
        <v>1.67</v>
      </c>
      <c r="E5" s="13">
        <v>14</v>
      </c>
      <c r="F5" s="13">
        <v>5.5</v>
      </c>
      <c r="G5" s="13">
        <v>4</v>
      </c>
    </row>
    <row r="6" spans="1:7" ht="15" x14ac:dyDescent="0.2">
      <c r="A6" s="18">
        <v>1120191715</v>
      </c>
      <c r="B6" s="19">
        <v>91.333333333333329</v>
      </c>
      <c r="C6" s="13">
        <v>5</v>
      </c>
      <c r="D6" s="13">
        <v>3.67</v>
      </c>
      <c r="E6" s="13">
        <v>9</v>
      </c>
      <c r="F6" s="13">
        <v>5.6</v>
      </c>
      <c r="G6" s="13">
        <v>5</v>
      </c>
    </row>
    <row r="7" spans="1:7" ht="15" x14ac:dyDescent="0.2">
      <c r="A7" s="18">
        <v>1120203648</v>
      </c>
      <c r="B7" s="19">
        <v>90.233009708737868</v>
      </c>
      <c r="C7" s="13">
        <v>6</v>
      </c>
      <c r="D7" s="13">
        <v>4.3600000000000003</v>
      </c>
      <c r="E7" s="13">
        <v>7</v>
      </c>
      <c r="F7" s="13">
        <v>6.1499999999999995</v>
      </c>
      <c r="G7" s="13">
        <v>6</v>
      </c>
    </row>
    <row r="8" spans="1:7" ht="15" x14ac:dyDescent="0.2">
      <c r="A8" s="18">
        <v>1120200194</v>
      </c>
      <c r="B8" s="19">
        <v>86.5631067961165</v>
      </c>
      <c r="C8" s="13">
        <v>7</v>
      </c>
      <c r="D8" s="13">
        <v>4.28</v>
      </c>
      <c r="E8" s="13">
        <v>8</v>
      </c>
      <c r="F8" s="13">
        <v>7.15</v>
      </c>
      <c r="G8" s="13">
        <v>7</v>
      </c>
    </row>
    <row r="9" spans="1:7" ht="15" x14ac:dyDescent="0.2">
      <c r="A9" s="18">
        <v>1120201128</v>
      </c>
      <c r="B9" s="19">
        <v>85.081967213114751</v>
      </c>
      <c r="C9" s="13">
        <v>8</v>
      </c>
      <c r="D9" s="13">
        <v>7.4</v>
      </c>
      <c r="E9" s="13">
        <v>5</v>
      </c>
      <c r="F9" s="13">
        <v>7.55</v>
      </c>
      <c r="G9" s="13">
        <v>8</v>
      </c>
    </row>
    <row r="10" spans="1:7" ht="15" x14ac:dyDescent="0.2">
      <c r="A10" s="18">
        <v>1120202222</v>
      </c>
      <c r="B10" s="19">
        <v>83.972972972972968</v>
      </c>
      <c r="C10" s="13">
        <v>9</v>
      </c>
      <c r="D10" s="13">
        <v>7.9</v>
      </c>
      <c r="E10" s="13">
        <v>4</v>
      </c>
      <c r="F10" s="13">
        <v>8.25</v>
      </c>
      <c r="G10" s="13">
        <v>9</v>
      </c>
    </row>
    <row r="11" spans="1:7" ht="15" x14ac:dyDescent="0.2">
      <c r="A11" s="18">
        <v>1120201127</v>
      </c>
      <c r="B11" s="19">
        <v>82.86666666666666</v>
      </c>
      <c r="C11" s="13">
        <v>11</v>
      </c>
      <c r="D11" s="13">
        <v>6.28</v>
      </c>
      <c r="E11" s="13">
        <v>6</v>
      </c>
      <c r="F11" s="13">
        <v>10.25</v>
      </c>
      <c r="G11" s="13">
        <v>10</v>
      </c>
    </row>
    <row r="12" spans="1:7" ht="15" x14ac:dyDescent="0.2">
      <c r="A12" s="18">
        <v>1120193479</v>
      </c>
      <c r="B12" s="19">
        <v>83.574712643678154</v>
      </c>
      <c r="C12" s="13">
        <v>10</v>
      </c>
      <c r="D12" s="13">
        <v>1.7</v>
      </c>
      <c r="E12" s="13">
        <v>13</v>
      </c>
      <c r="F12" s="13">
        <v>10.45</v>
      </c>
      <c r="G12" s="13">
        <v>11</v>
      </c>
    </row>
    <row r="13" spans="1:7" ht="15" x14ac:dyDescent="0.2">
      <c r="A13" s="18">
        <v>1120200193</v>
      </c>
      <c r="B13" s="19">
        <v>80.924369747899163</v>
      </c>
      <c r="C13" s="13">
        <v>12</v>
      </c>
      <c r="D13" s="13">
        <v>2.38</v>
      </c>
      <c r="E13" s="13">
        <v>11</v>
      </c>
      <c r="F13" s="13">
        <v>11.85</v>
      </c>
      <c r="G13" s="13">
        <v>12</v>
      </c>
    </row>
    <row r="14" spans="1:7" ht="15" x14ac:dyDescent="0.2">
      <c r="A14" s="18">
        <v>1120201129</v>
      </c>
      <c r="B14" s="19">
        <v>80.78151260504201</v>
      </c>
      <c r="C14" s="13">
        <v>13</v>
      </c>
      <c r="D14" s="13">
        <v>2.79</v>
      </c>
      <c r="E14" s="13">
        <v>10</v>
      </c>
      <c r="F14" s="13">
        <v>12.549999999999999</v>
      </c>
      <c r="G14" s="13">
        <v>13</v>
      </c>
    </row>
    <row r="15" spans="1:7" ht="15" x14ac:dyDescent="0.2">
      <c r="A15" s="18">
        <v>1120202220</v>
      </c>
      <c r="B15" s="19">
        <v>75.596638655462186</v>
      </c>
      <c r="C15" s="13">
        <v>14</v>
      </c>
      <c r="D15" s="13">
        <v>2.1100000000000003</v>
      </c>
      <c r="E15" s="13">
        <v>12</v>
      </c>
      <c r="F15" s="13">
        <v>13.7</v>
      </c>
      <c r="G15" s="13">
        <v>14</v>
      </c>
    </row>
    <row r="16" spans="1:7" ht="15" x14ac:dyDescent="0.2">
      <c r="A16" s="18">
        <v>1120190717</v>
      </c>
      <c r="B16" s="19">
        <v>70.536842109999995</v>
      </c>
      <c r="C16" s="13">
        <v>15</v>
      </c>
      <c r="D16" s="13">
        <v>1.6</v>
      </c>
      <c r="E16" s="13">
        <v>15</v>
      </c>
      <c r="F16" s="13">
        <v>15</v>
      </c>
      <c r="G16" s="13">
        <v>15</v>
      </c>
    </row>
  </sheetData>
  <sortState ref="A2:H17">
    <sortCondition ref="F1:F17"/>
  </sortState>
  <phoneticPr fontId="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D9" sqref="D9"/>
    </sheetView>
  </sheetViews>
  <sheetFormatPr defaultRowHeight="14.25" x14ac:dyDescent="0.2"/>
  <cols>
    <col min="1" max="1" width="13" style="5" customWidth="1"/>
    <col min="2" max="2" width="11.75" style="6" customWidth="1"/>
    <col min="3" max="7" width="8.625" style="5"/>
  </cols>
  <sheetData>
    <row r="1" spans="1:7" ht="15" x14ac:dyDescent="0.2">
      <c r="A1" s="13" t="s">
        <v>0</v>
      </c>
      <c r="B1" s="19" t="s">
        <v>7</v>
      </c>
      <c r="C1" s="13" t="s">
        <v>1</v>
      </c>
      <c r="D1" s="13" t="s">
        <v>2</v>
      </c>
      <c r="E1" s="13" t="s">
        <v>3</v>
      </c>
      <c r="F1" s="13" t="s">
        <v>5</v>
      </c>
      <c r="G1" s="13" t="s">
        <v>6</v>
      </c>
    </row>
    <row r="2" spans="1:7" ht="15" x14ac:dyDescent="0.2">
      <c r="A2" s="18">
        <v>1120200004</v>
      </c>
      <c r="B2" s="19">
        <v>96.168224299065415</v>
      </c>
      <c r="C2" s="13">
        <v>1</v>
      </c>
      <c r="D2" s="13">
        <v>24.39</v>
      </c>
      <c r="E2" s="13">
        <v>1</v>
      </c>
      <c r="F2" s="13">
        <v>1</v>
      </c>
      <c r="G2" s="13">
        <v>1</v>
      </c>
    </row>
    <row r="3" spans="1:7" ht="15" x14ac:dyDescent="0.2">
      <c r="A3" s="18">
        <v>1120203513</v>
      </c>
      <c r="B3" s="19">
        <v>93.739130434782609</v>
      </c>
      <c r="C3" s="13">
        <v>2</v>
      </c>
      <c r="D3" s="13">
        <v>12.549999999999999</v>
      </c>
      <c r="E3" s="13">
        <v>5</v>
      </c>
      <c r="F3" s="13">
        <v>2.4500000000000002</v>
      </c>
      <c r="G3" s="13">
        <v>2</v>
      </c>
    </row>
    <row r="4" spans="1:7" ht="15" x14ac:dyDescent="0.2">
      <c r="A4" s="18">
        <v>1120200929</v>
      </c>
      <c r="B4" s="19">
        <v>93.2</v>
      </c>
      <c r="C4" s="13">
        <v>4</v>
      </c>
      <c r="D4" s="13">
        <v>9.0500000000000007</v>
      </c>
      <c r="E4" s="13">
        <v>8</v>
      </c>
      <c r="F4" s="13">
        <v>4.5999999999999996</v>
      </c>
      <c r="G4" s="13">
        <v>3</v>
      </c>
    </row>
    <row r="5" spans="1:7" ht="15" x14ac:dyDescent="0.2">
      <c r="A5" s="18">
        <v>1120200930</v>
      </c>
      <c r="B5" s="19">
        <v>91.82113821138212</v>
      </c>
      <c r="C5" s="13">
        <v>6</v>
      </c>
      <c r="D5" s="13">
        <v>13.279999999999998</v>
      </c>
      <c r="E5" s="13">
        <v>4</v>
      </c>
      <c r="F5" s="13">
        <v>5.6999999999999993</v>
      </c>
      <c r="G5" s="13">
        <v>4</v>
      </c>
    </row>
    <row r="6" spans="1:7" ht="15" x14ac:dyDescent="0.2">
      <c r="A6" s="18">
        <v>1120200195</v>
      </c>
      <c r="B6" s="19">
        <v>93.439024390243901</v>
      </c>
      <c r="C6" s="13">
        <v>3</v>
      </c>
      <c r="D6" s="13">
        <v>3.41</v>
      </c>
      <c r="E6" s="13">
        <v>31</v>
      </c>
      <c r="F6" s="13">
        <v>7.1999999999999993</v>
      </c>
      <c r="G6" s="13">
        <v>5</v>
      </c>
    </row>
    <row r="7" spans="1:7" ht="15" x14ac:dyDescent="0.2">
      <c r="A7" s="18">
        <v>1120201134</v>
      </c>
      <c r="B7" s="19">
        <v>91.886178861788622</v>
      </c>
      <c r="C7" s="13">
        <v>5</v>
      </c>
      <c r="D7" s="13">
        <v>5.9499999999999993</v>
      </c>
      <c r="E7" s="13">
        <v>24</v>
      </c>
      <c r="F7" s="13">
        <v>7.85</v>
      </c>
      <c r="G7" s="13">
        <v>6</v>
      </c>
    </row>
    <row r="8" spans="1:7" ht="15" x14ac:dyDescent="0.2">
      <c r="A8" s="18">
        <v>1120203599</v>
      </c>
      <c r="B8" s="19">
        <v>91.149532710280369</v>
      </c>
      <c r="C8" s="13">
        <v>7</v>
      </c>
      <c r="D8" s="13">
        <v>7.13</v>
      </c>
      <c r="E8" s="13">
        <v>14</v>
      </c>
      <c r="F8" s="13">
        <v>8.0500000000000007</v>
      </c>
      <c r="G8" s="13">
        <v>7</v>
      </c>
    </row>
    <row r="9" spans="1:7" ht="15" x14ac:dyDescent="0.2">
      <c r="A9" s="18">
        <v>1120201132</v>
      </c>
      <c r="B9" s="19">
        <v>90.622047244094489</v>
      </c>
      <c r="C9" s="13">
        <v>8</v>
      </c>
      <c r="D9" s="13">
        <v>8.16</v>
      </c>
      <c r="E9" s="13">
        <v>10</v>
      </c>
      <c r="F9" s="13">
        <v>8.3000000000000007</v>
      </c>
      <c r="G9" s="13">
        <v>8</v>
      </c>
    </row>
    <row r="10" spans="1:7" ht="15" x14ac:dyDescent="0.2">
      <c r="A10" s="18">
        <v>1120201130</v>
      </c>
      <c r="B10" s="19">
        <v>89.934959349593498</v>
      </c>
      <c r="C10" s="13">
        <v>10</v>
      </c>
      <c r="D10" s="13">
        <v>7.9</v>
      </c>
      <c r="E10" s="13">
        <v>11</v>
      </c>
      <c r="F10" s="13">
        <v>10.15</v>
      </c>
      <c r="G10" s="13">
        <v>9</v>
      </c>
    </row>
    <row r="11" spans="1:7" ht="15" x14ac:dyDescent="0.2">
      <c r="A11" s="18">
        <v>1120202512</v>
      </c>
      <c r="B11" s="19">
        <v>89.895652173913049</v>
      </c>
      <c r="C11" s="13">
        <v>11</v>
      </c>
      <c r="D11" s="13">
        <v>9.27</v>
      </c>
      <c r="E11" s="13">
        <v>7</v>
      </c>
      <c r="F11" s="13">
        <v>10.4</v>
      </c>
      <c r="G11" s="13">
        <v>10</v>
      </c>
    </row>
    <row r="12" spans="1:7" ht="15" x14ac:dyDescent="0.2">
      <c r="A12" s="18">
        <v>1120200134</v>
      </c>
      <c r="B12" s="19">
        <v>90.365217391304341</v>
      </c>
      <c r="C12" s="13">
        <v>9</v>
      </c>
      <c r="D12" s="13">
        <v>6.26</v>
      </c>
      <c r="E12" s="13">
        <v>19</v>
      </c>
      <c r="F12" s="13">
        <v>10.5</v>
      </c>
      <c r="G12" s="13">
        <v>11</v>
      </c>
    </row>
    <row r="13" spans="1:7" ht="15" x14ac:dyDescent="0.2">
      <c r="A13" s="18">
        <v>1120202648</v>
      </c>
      <c r="B13" s="19">
        <v>88.859813084112147</v>
      </c>
      <c r="C13" s="13">
        <v>12</v>
      </c>
      <c r="D13" s="13">
        <v>5.99</v>
      </c>
      <c r="E13" s="13">
        <v>23</v>
      </c>
      <c r="F13" s="13">
        <v>13.649999999999999</v>
      </c>
      <c r="G13" s="13">
        <v>12</v>
      </c>
    </row>
    <row r="14" spans="1:7" ht="15" x14ac:dyDescent="0.2">
      <c r="A14" s="18">
        <v>1120201133</v>
      </c>
      <c r="B14" s="19">
        <v>88.341463414634148</v>
      </c>
      <c r="C14" s="13">
        <v>14</v>
      </c>
      <c r="D14" s="13">
        <v>6.41</v>
      </c>
      <c r="E14" s="13">
        <v>17</v>
      </c>
      <c r="F14" s="13">
        <v>14.45</v>
      </c>
      <c r="G14" s="13">
        <v>13</v>
      </c>
    </row>
    <row r="15" spans="1:7" ht="15" x14ac:dyDescent="0.2">
      <c r="A15" s="18">
        <v>1120202370</v>
      </c>
      <c r="B15" s="19">
        <v>88.113043478260863</v>
      </c>
      <c r="C15" s="13">
        <v>16</v>
      </c>
      <c r="D15" s="13">
        <v>11.35</v>
      </c>
      <c r="E15" s="13">
        <v>6</v>
      </c>
      <c r="F15" s="13">
        <v>14.5</v>
      </c>
      <c r="G15" s="13">
        <v>14</v>
      </c>
    </row>
    <row r="16" spans="1:7" ht="15" x14ac:dyDescent="0.2">
      <c r="A16" s="18">
        <v>1120201120</v>
      </c>
      <c r="B16" s="19">
        <v>88.739837398373979</v>
      </c>
      <c r="C16" s="13">
        <v>13</v>
      </c>
      <c r="D16" s="13">
        <v>5.6</v>
      </c>
      <c r="E16" s="13">
        <v>25</v>
      </c>
      <c r="F16" s="13">
        <v>14.799999999999999</v>
      </c>
      <c r="G16" s="13">
        <v>15</v>
      </c>
    </row>
    <row r="17" spans="1:7" ht="15" x14ac:dyDescent="0.2">
      <c r="A17" s="18">
        <v>1120201410</v>
      </c>
      <c r="B17" s="19">
        <v>88.15652173913044</v>
      </c>
      <c r="C17" s="13">
        <v>15</v>
      </c>
      <c r="D17" s="13">
        <v>5.4799999999999995</v>
      </c>
      <c r="E17" s="13">
        <v>26</v>
      </c>
      <c r="F17" s="13">
        <v>16.649999999999999</v>
      </c>
      <c r="G17" s="13">
        <v>16</v>
      </c>
    </row>
    <row r="18" spans="1:7" ht="15" x14ac:dyDescent="0.2">
      <c r="A18" s="18">
        <v>1120200007</v>
      </c>
      <c r="B18" s="19">
        <v>84.916030534351151</v>
      </c>
      <c r="C18" s="13">
        <v>20</v>
      </c>
      <c r="D18" s="13">
        <v>13.889999999999999</v>
      </c>
      <c r="E18" s="13">
        <v>3</v>
      </c>
      <c r="F18" s="13">
        <v>17.45</v>
      </c>
      <c r="G18" s="13">
        <v>17</v>
      </c>
    </row>
    <row r="19" spans="1:7" ht="15" x14ac:dyDescent="0.2">
      <c r="A19" s="18">
        <v>1120200002</v>
      </c>
      <c r="B19" s="19">
        <v>88.017391304347825</v>
      </c>
      <c r="C19" s="13">
        <v>17</v>
      </c>
      <c r="D19" s="13">
        <v>6.07</v>
      </c>
      <c r="E19" s="13">
        <v>21</v>
      </c>
      <c r="F19" s="13">
        <v>17.599999999999998</v>
      </c>
      <c r="G19" s="13">
        <v>18</v>
      </c>
    </row>
    <row r="20" spans="1:7" ht="15" x14ac:dyDescent="0.2">
      <c r="A20" s="18">
        <v>1120201122</v>
      </c>
      <c r="B20" s="19">
        <v>87.60162601626017</v>
      </c>
      <c r="C20" s="13">
        <v>18</v>
      </c>
      <c r="D20" s="13">
        <v>6.36</v>
      </c>
      <c r="E20" s="13">
        <v>18</v>
      </c>
      <c r="F20" s="13">
        <v>18</v>
      </c>
      <c r="G20" s="13">
        <v>19</v>
      </c>
    </row>
    <row r="21" spans="1:7" ht="15" x14ac:dyDescent="0.2">
      <c r="A21" s="18">
        <v>1120201126</v>
      </c>
      <c r="B21" s="19">
        <v>86.699186991869922</v>
      </c>
      <c r="C21" s="13">
        <v>19</v>
      </c>
      <c r="D21" s="13">
        <v>7.1</v>
      </c>
      <c r="E21" s="13">
        <v>15</v>
      </c>
      <c r="F21" s="13">
        <v>18.399999999999999</v>
      </c>
      <c r="G21" s="13">
        <v>20</v>
      </c>
    </row>
    <row r="22" spans="1:7" ht="15" x14ac:dyDescent="0.2">
      <c r="A22" s="18">
        <v>1120200192</v>
      </c>
      <c r="B22" s="19">
        <v>84.519083969465655</v>
      </c>
      <c r="C22" s="13">
        <v>21</v>
      </c>
      <c r="D22" s="13">
        <v>7.3</v>
      </c>
      <c r="E22" s="13">
        <v>13</v>
      </c>
      <c r="F22" s="13">
        <v>19.799999999999997</v>
      </c>
      <c r="G22" s="13">
        <v>21</v>
      </c>
    </row>
    <row r="23" spans="1:7" ht="15" x14ac:dyDescent="0.2">
      <c r="A23" s="18">
        <v>1120203519</v>
      </c>
      <c r="B23" s="19">
        <v>82.666666666666671</v>
      </c>
      <c r="C23" s="13">
        <v>22</v>
      </c>
      <c r="D23" s="13">
        <v>8.4700000000000006</v>
      </c>
      <c r="E23" s="13">
        <v>9</v>
      </c>
      <c r="F23" s="13">
        <v>20.05</v>
      </c>
      <c r="G23" s="13">
        <v>22</v>
      </c>
    </row>
    <row r="24" spans="1:7" ht="15" x14ac:dyDescent="0.2">
      <c r="A24" s="18">
        <v>1120202848</v>
      </c>
      <c r="B24" s="19">
        <v>80.608695652173907</v>
      </c>
      <c r="C24" s="13">
        <v>23</v>
      </c>
      <c r="D24" s="13">
        <v>6.17</v>
      </c>
      <c r="E24" s="13">
        <v>20</v>
      </c>
      <c r="F24" s="13">
        <v>22.55</v>
      </c>
      <c r="G24" s="13">
        <v>23</v>
      </c>
    </row>
    <row r="25" spans="1:7" ht="15" x14ac:dyDescent="0.2">
      <c r="A25" s="18">
        <v>1120200006</v>
      </c>
      <c r="B25" s="19">
        <v>80.460869565217394</v>
      </c>
      <c r="C25" s="13">
        <v>24</v>
      </c>
      <c r="D25" s="13">
        <v>3.4</v>
      </c>
      <c r="E25" s="13">
        <v>32</v>
      </c>
      <c r="F25" s="13">
        <v>25.2</v>
      </c>
      <c r="G25" s="13">
        <v>24</v>
      </c>
    </row>
    <row r="26" spans="1:7" ht="15" x14ac:dyDescent="0.2">
      <c r="A26" s="18">
        <v>1120201140</v>
      </c>
      <c r="B26" s="19">
        <v>77.878260869565224</v>
      </c>
      <c r="C26" s="13">
        <v>27</v>
      </c>
      <c r="D26" s="13">
        <v>6.92</v>
      </c>
      <c r="E26" s="13">
        <v>16</v>
      </c>
      <c r="F26" s="13">
        <v>25.349999999999998</v>
      </c>
      <c r="G26" s="13">
        <v>25</v>
      </c>
    </row>
    <row r="27" spans="1:7" ht="15" x14ac:dyDescent="0.2">
      <c r="A27" s="18">
        <v>1120201560</v>
      </c>
      <c r="B27" s="19">
        <v>78.869565217391298</v>
      </c>
      <c r="C27" s="13">
        <v>25</v>
      </c>
      <c r="D27" s="13">
        <v>3.8200000000000003</v>
      </c>
      <c r="E27" s="13">
        <v>30</v>
      </c>
      <c r="F27" s="13">
        <v>25.75</v>
      </c>
      <c r="G27" s="13">
        <v>26</v>
      </c>
    </row>
    <row r="28" spans="1:7" ht="15" x14ac:dyDescent="0.2">
      <c r="A28" s="18">
        <v>1120203253</v>
      </c>
      <c r="B28" s="19">
        <v>78.504672897196258</v>
      </c>
      <c r="C28" s="13">
        <v>26</v>
      </c>
      <c r="D28" s="13">
        <v>4.9000000000000004</v>
      </c>
      <c r="E28" s="13">
        <v>27</v>
      </c>
      <c r="F28" s="13">
        <v>26.15</v>
      </c>
      <c r="G28" s="13">
        <v>27</v>
      </c>
    </row>
    <row r="29" spans="1:7" ht="15" x14ac:dyDescent="0.2">
      <c r="A29" s="18">
        <v>1120201806</v>
      </c>
      <c r="B29" s="19">
        <v>75.8</v>
      </c>
      <c r="C29" s="13">
        <v>30</v>
      </c>
      <c r="D29" s="13">
        <v>7.4700000000000006</v>
      </c>
      <c r="E29" s="13">
        <v>12</v>
      </c>
      <c r="F29" s="13">
        <v>27.3</v>
      </c>
      <c r="G29" s="13">
        <v>28</v>
      </c>
    </row>
    <row r="30" spans="1:7" ht="15" x14ac:dyDescent="0.2">
      <c r="A30" s="18">
        <v>1120203359</v>
      </c>
      <c r="B30" s="19">
        <v>76.608695652173907</v>
      </c>
      <c r="C30" s="13">
        <v>29</v>
      </c>
      <c r="D30" s="13">
        <v>6.0200000000000005</v>
      </c>
      <c r="E30" s="13">
        <v>22</v>
      </c>
      <c r="F30" s="13">
        <v>27.95</v>
      </c>
      <c r="G30" s="13">
        <v>29</v>
      </c>
    </row>
    <row r="31" spans="1:7" ht="15" x14ac:dyDescent="0.2">
      <c r="A31" s="18">
        <v>1120201139</v>
      </c>
      <c r="B31" s="19">
        <v>77.782608695652172</v>
      </c>
      <c r="C31" s="13">
        <v>28</v>
      </c>
      <c r="D31" s="13">
        <v>4.55</v>
      </c>
      <c r="E31" s="13">
        <v>28</v>
      </c>
      <c r="F31" s="13">
        <v>28</v>
      </c>
      <c r="G31" s="13">
        <v>30</v>
      </c>
    </row>
    <row r="32" spans="1:7" ht="15" x14ac:dyDescent="0.2">
      <c r="A32" s="18">
        <v>1120200005</v>
      </c>
      <c r="B32" s="19">
        <v>67.037383177570092</v>
      </c>
      <c r="C32" s="13">
        <v>33</v>
      </c>
      <c r="D32" s="13">
        <v>14.28</v>
      </c>
      <c r="E32" s="13">
        <v>2</v>
      </c>
      <c r="F32" s="13">
        <v>28.35</v>
      </c>
      <c r="G32" s="13">
        <v>31</v>
      </c>
    </row>
    <row r="33" spans="1:7" ht="15" x14ac:dyDescent="0.2">
      <c r="A33" s="18">
        <v>1120201141</v>
      </c>
      <c r="B33" s="19">
        <v>74.261682242990659</v>
      </c>
      <c r="C33" s="13">
        <v>31</v>
      </c>
      <c r="D33" s="13">
        <v>2.67</v>
      </c>
      <c r="E33" s="13">
        <v>33</v>
      </c>
      <c r="F33" s="13">
        <v>31.299999999999997</v>
      </c>
      <c r="G33" s="13">
        <v>32</v>
      </c>
    </row>
    <row r="34" spans="1:7" ht="15" x14ac:dyDescent="0.2">
      <c r="A34" s="18">
        <v>1120200001</v>
      </c>
      <c r="B34" s="19">
        <v>72.286956521739128</v>
      </c>
      <c r="C34" s="13">
        <v>32</v>
      </c>
      <c r="D34" s="13">
        <v>4.29</v>
      </c>
      <c r="E34" s="13">
        <v>29</v>
      </c>
      <c r="F34" s="13">
        <v>31.549999999999997</v>
      </c>
      <c r="G34" s="13">
        <v>33</v>
      </c>
    </row>
  </sheetData>
  <sortState ref="A2:H35">
    <sortCondition ref="G1:G35"/>
  </sortState>
  <phoneticPr fontId="1" type="noConversion"/>
  <conditionalFormatting sqref="B34:G34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7" sqref="E7"/>
    </sheetView>
  </sheetViews>
  <sheetFormatPr defaultRowHeight="15" x14ac:dyDescent="0.2"/>
  <cols>
    <col min="1" max="1" width="12.375" style="4" customWidth="1"/>
    <col min="2" max="2" width="10.25" style="3" customWidth="1"/>
    <col min="3" max="3" width="10.25" style="4" customWidth="1"/>
    <col min="4" max="7" width="12.375" style="4" customWidth="1"/>
  </cols>
  <sheetData>
    <row r="1" spans="1:7" x14ac:dyDescent="0.2">
      <c r="A1" s="13" t="s">
        <v>0</v>
      </c>
      <c r="B1" s="19" t="s">
        <v>7</v>
      </c>
      <c r="C1" s="13" t="s">
        <v>11</v>
      </c>
      <c r="D1" s="13" t="s">
        <v>2</v>
      </c>
      <c r="E1" s="13" t="s">
        <v>3</v>
      </c>
      <c r="F1" s="13" t="s">
        <v>12</v>
      </c>
      <c r="G1" s="13" t="s">
        <v>6</v>
      </c>
    </row>
    <row r="2" spans="1:7" x14ac:dyDescent="0.2">
      <c r="A2" s="13">
        <v>1120200008</v>
      </c>
      <c r="B2" s="19">
        <v>81.912087909999997</v>
      </c>
      <c r="C2" s="13">
        <v>1</v>
      </c>
      <c r="D2" s="13">
        <v>8.36</v>
      </c>
      <c r="E2" s="13">
        <v>4</v>
      </c>
      <c r="F2" s="13">
        <v>1.45</v>
      </c>
      <c r="G2" s="13">
        <v>1</v>
      </c>
    </row>
    <row r="3" spans="1:7" x14ac:dyDescent="0.2">
      <c r="A3" s="13">
        <v>1120200009</v>
      </c>
      <c r="B3" s="19">
        <v>80.243243239999998</v>
      </c>
      <c r="C3" s="13">
        <v>2</v>
      </c>
      <c r="D3" s="13">
        <v>8.7100000000000009</v>
      </c>
      <c r="E3" s="13">
        <v>2</v>
      </c>
      <c r="F3" s="13">
        <v>2</v>
      </c>
      <c r="G3" s="13">
        <v>2</v>
      </c>
    </row>
    <row r="4" spans="1:7" x14ac:dyDescent="0.2">
      <c r="A4" s="13">
        <v>1120201135</v>
      </c>
      <c r="B4" s="19">
        <v>78.924369749999997</v>
      </c>
      <c r="C4" s="13">
        <v>3</v>
      </c>
      <c r="D4" s="13">
        <v>8.67</v>
      </c>
      <c r="E4" s="13">
        <v>3</v>
      </c>
      <c r="F4" s="13">
        <v>3</v>
      </c>
      <c r="G4" s="13">
        <v>3</v>
      </c>
    </row>
    <row r="5" spans="1:7" x14ac:dyDescent="0.2">
      <c r="A5" s="13">
        <v>1120201137</v>
      </c>
      <c r="B5" s="19">
        <v>78.652631580000005</v>
      </c>
      <c r="C5" s="13">
        <v>4</v>
      </c>
      <c r="D5" s="13">
        <v>4.97</v>
      </c>
      <c r="E5" s="13">
        <v>5</v>
      </c>
      <c r="F5" s="13">
        <v>4.1500000000000004</v>
      </c>
      <c r="G5" s="13">
        <v>4</v>
      </c>
    </row>
    <row r="6" spans="1:7" x14ac:dyDescent="0.2">
      <c r="A6" s="13">
        <v>1120203250</v>
      </c>
      <c r="B6" s="19">
        <v>66.915789470000007</v>
      </c>
      <c r="C6" s="13">
        <v>5</v>
      </c>
      <c r="D6" s="13">
        <v>3.4699999999999998</v>
      </c>
      <c r="E6" s="13">
        <v>6</v>
      </c>
      <c r="F6" s="13">
        <v>5.15</v>
      </c>
      <c r="G6" s="13">
        <v>5</v>
      </c>
    </row>
    <row r="7" spans="1:7" x14ac:dyDescent="0.2">
      <c r="A7" s="13">
        <v>1120200013</v>
      </c>
      <c r="B7" s="19">
        <v>64.659340659999998</v>
      </c>
      <c r="C7" s="13">
        <v>6</v>
      </c>
      <c r="D7" s="13">
        <v>10.079999999999998</v>
      </c>
      <c r="E7" s="13">
        <v>1</v>
      </c>
      <c r="F7" s="13">
        <v>5.25</v>
      </c>
      <c r="G7" s="13">
        <v>6</v>
      </c>
    </row>
  </sheetData>
  <sortState ref="A2:G8">
    <sortCondition ref="F1:F8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H14" sqref="H14"/>
    </sheetView>
  </sheetViews>
  <sheetFormatPr defaultRowHeight="15" x14ac:dyDescent="0.2"/>
  <cols>
    <col min="1" max="1" width="13" style="2" customWidth="1"/>
    <col min="2" max="2" width="13" style="9" customWidth="1"/>
    <col min="3" max="7" width="13" style="1" customWidth="1"/>
  </cols>
  <sheetData>
    <row r="1" spans="1:7" x14ac:dyDescent="0.2">
      <c r="A1" s="17" t="s">
        <v>0</v>
      </c>
      <c r="B1" s="20" t="s">
        <v>7</v>
      </c>
      <c r="C1" s="17" t="s">
        <v>1</v>
      </c>
      <c r="D1" s="17" t="s">
        <v>17</v>
      </c>
      <c r="E1" s="17" t="s">
        <v>18</v>
      </c>
      <c r="F1" s="17" t="s">
        <v>19</v>
      </c>
      <c r="G1" s="17" t="s">
        <v>20</v>
      </c>
    </row>
    <row r="2" spans="1:7" x14ac:dyDescent="0.2">
      <c r="A2" s="21">
        <v>1120205012</v>
      </c>
      <c r="B2" s="20">
        <v>91.235294117647058</v>
      </c>
      <c r="C2" s="17">
        <v>1</v>
      </c>
      <c r="D2" s="17">
        <v>5.79</v>
      </c>
      <c r="E2" s="17">
        <v>1</v>
      </c>
      <c r="F2" s="17">
        <v>1</v>
      </c>
      <c r="G2" s="17">
        <v>1</v>
      </c>
    </row>
    <row r="3" spans="1:7" x14ac:dyDescent="0.2">
      <c r="A3" s="21">
        <v>1120205002</v>
      </c>
      <c r="B3" s="20">
        <v>88.285714285714292</v>
      </c>
      <c r="C3" s="17">
        <v>2</v>
      </c>
      <c r="D3" s="17">
        <v>1.67</v>
      </c>
      <c r="E3" s="17">
        <v>10</v>
      </c>
      <c r="F3" s="17">
        <v>3.2</v>
      </c>
      <c r="G3" s="17">
        <v>2</v>
      </c>
    </row>
    <row r="4" spans="1:7" x14ac:dyDescent="0.2">
      <c r="A4" s="21">
        <v>1120205080</v>
      </c>
      <c r="B4" s="20">
        <v>87.684210526315795</v>
      </c>
      <c r="C4" s="17">
        <v>3</v>
      </c>
      <c r="D4" s="17">
        <v>2.65</v>
      </c>
      <c r="E4" s="17">
        <v>6</v>
      </c>
      <c r="F4" s="17">
        <v>3.4499999999999997</v>
      </c>
      <c r="G4" s="17">
        <v>3</v>
      </c>
    </row>
    <row r="5" spans="1:7" x14ac:dyDescent="0.2">
      <c r="A5" s="21">
        <v>1120205053</v>
      </c>
      <c r="B5" s="20">
        <v>83.478260869565219</v>
      </c>
      <c r="C5" s="17">
        <v>4</v>
      </c>
      <c r="D5" s="17">
        <v>4.79</v>
      </c>
      <c r="E5" s="17">
        <v>2</v>
      </c>
      <c r="F5" s="17">
        <v>3.6999999999999997</v>
      </c>
      <c r="G5" s="17">
        <v>4</v>
      </c>
    </row>
    <row r="6" spans="1:7" x14ac:dyDescent="0.2">
      <c r="A6" s="21">
        <v>1120205010</v>
      </c>
      <c r="B6" s="20">
        <v>83.297297297297291</v>
      </c>
      <c r="C6" s="17">
        <v>5</v>
      </c>
      <c r="D6" s="17">
        <v>2.9699999999999998</v>
      </c>
      <c r="E6" s="17">
        <v>4</v>
      </c>
      <c r="F6" s="17">
        <v>4.8499999999999996</v>
      </c>
      <c r="G6" s="17">
        <v>5</v>
      </c>
    </row>
    <row r="7" spans="1:7" x14ac:dyDescent="0.2">
      <c r="A7" s="21">
        <v>1120205103</v>
      </c>
      <c r="B7" s="20">
        <v>82.647058823529406</v>
      </c>
      <c r="C7" s="17">
        <v>6</v>
      </c>
      <c r="D7" s="17">
        <v>0</v>
      </c>
      <c r="E7" s="17">
        <v>11</v>
      </c>
      <c r="F7" s="17">
        <v>6.75</v>
      </c>
      <c r="G7" s="17">
        <v>6</v>
      </c>
    </row>
    <row r="8" spans="1:7" x14ac:dyDescent="0.2">
      <c r="A8" s="21">
        <v>1120205061</v>
      </c>
      <c r="B8" s="20">
        <v>82.470588235294116</v>
      </c>
      <c r="C8" s="17">
        <v>7</v>
      </c>
      <c r="D8" s="17">
        <v>2.65</v>
      </c>
      <c r="E8" s="17">
        <v>7</v>
      </c>
      <c r="F8" s="17">
        <v>7</v>
      </c>
      <c r="G8" s="17">
        <v>7</v>
      </c>
    </row>
    <row r="9" spans="1:7" x14ac:dyDescent="0.2">
      <c r="A9" s="21">
        <v>1120205065</v>
      </c>
      <c r="B9" s="20">
        <v>82.470588235294116</v>
      </c>
      <c r="C9" s="17">
        <v>8</v>
      </c>
      <c r="D9" s="17">
        <v>2.19</v>
      </c>
      <c r="E9" s="17">
        <v>8</v>
      </c>
      <c r="F9" s="17">
        <v>8</v>
      </c>
      <c r="G9" s="17">
        <v>8</v>
      </c>
    </row>
    <row r="10" spans="1:7" x14ac:dyDescent="0.2">
      <c r="A10" s="21">
        <v>1120205055</v>
      </c>
      <c r="B10" s="20">
        <v>82.058823529411768</v>
      </c>
      <c r="C10" s="17">
        <v>9</v>
      </c>
      <c r="D10" s="17">
        <v>3.65</v>
      </c>
      <c r="E10" s="17">
        <v>3</v>
      </c>
      <c r="F10" s="17">
        <v>8.1</v>
      </c>
      <c r="G10" s="17">
        <v>9</v>
      </c>
    </row>
    <row r="11" spans="1:7" x14ac:dyDescent="0.2">
      <c r="A11" s="21">
        <v>1120205016</v>
      </c>
      <c r="B11" s="20">
        <v>81.84210526315789</v>
      </c>
      <c r="C11" s="17">
        <v>11</v>
      </c>
      <c r="D11" s="17">
        <v>2.71</v>
      </c>
      <c r="E11" s="17">
        <v>5</v>
      </c>
      <c r="F11" s="17">
        <v>10.1</v>
      </c>
      <c r="G11" s="17">
        <v>10</v>
      </c>
    </row>
    <row r="12" spans="1:7" x14ac:dyDescent="0.2">
      <c r="A12" s="21">
        <v>1120205024</v>
      </c>
      <c r="B12" s="20">
        <v>82.05263157894737</v>
      </c>
      <c r="C12" s="17">
        <v>10</v>
      </c>
      <c r="D12" s="17">
        <v>0</v>
      </c>
      <c r="E12" s="17">
        <v>11</v>
      </c>
      <c r="F12" s="17">
        <v>10.15</v>
      </c>
      <c r="G12" s="17">
        <v>11</v>
      </c>
    </row>
    <row r="13" spans="1:7" x14ac:dyDescent="0.2">
      <c r="A13" s="21">
        <v>1120205095</v>
      </c>
      <c r="B13" s="20">
        <v>81.352941176470594</v>
      </c>
      <c r="C13" s="17">
        <v>12</v>
      </c>
      <c r="D13" s="17">
        <v>0</v>
      </c>
      <c r="E13" s="17">
        <v>11</v>
      </c>
      <c r="F13" s="17">
        <v>11.85</v>
      </c>
      <c r="G13" s="17">
        <v>12</v>
      </c>
    </row>
    <row r="14" spans="1:7" x14ac:dyDescent="0.2">
      <c r="A14" s="21">
        <v>1120205027</v>
      </c>
      <c r="B14" s="20">
        <v>80.647058823529406</v>
      </c>
      <c r="C14" s="17">
        <v>13</v>
      </c>
      <c r="D14" s="17">
        <v>0</v>
      </c>
      <c r="E14" s="17">
        <v>11</v>
      </c>
      <c r="F14" s="17">
        <v>12.7</v>
      </c>
      <c r="G14" s="17">
        <v>13</v>
      </c>
    </row>
    <row r="15" spans="1:7" x14ac:dyDescent="0.2">
      <c r="A15" s="21">
        <v>1120205038</v>
      </c>
      <c r="B15" s="20">
        <v>79.647058823529406</v>
      </c>
      <c r="C15" s="17">
        <v>14</v>
      </c>
      <c r="D15" s="17">
        <v>0</v>
      </c>
      <c r="E15" s="17">
        <v>11</v>
      </c>
      <c r="F15" s="17">
        <v>13.55</v>
      </c>
      <c r="G15" s="17">
        <v>14</v>
      </c>
    </row>
    <row r="16" spans="1:7" x14ac:dyDescent="0.2">
      <c r="A16" s="21">
        <v>1120205087</v>
      </c>
      <c r="B16" s="20">
        <v>75.411764705882348</v>
      </c>
      <c r="C16" s="17">
        <v>15</v>
      </c>
      <c r="D16" s="17">
        <v>2.19</v>
      </c>
      <c r="E16" s="17">
        <v>9</v>
      </c>
      <c r="F16" s="17">
        <v>14.1</v>
      </c>
      <c r="G16" s="17">
        <v>15</v>
      </c>
    </row>
    <row r="17" spans="1:7" x14ac:dyDescent="0.2">
      <c r="A17" s="21">
        <v>1120205030</v>
      </c>
      <c r="B17" s="20">
        <v>69.883720930232556</v>
      </c>
      <c r="C17" s="17">
        <v>16</v>
      </c>
      <c r="D17" s="17">
        <v>0</v>
      </c>
      <c r="E17" s="17">
        <v>11</v>
      </c>
      <c r="F17" s="17">
        <v>15.25</v>
      </c>
      <c r="G17" s="17">
        <v>16</v>
      </c>
    </row>
    <row r="18" spans="1:7" x14ac:dyDescent="0.2">
      <c r="A18" s="21">
        <v>1120205047</v>
      </c>
      <c r="B18" s="20">
        <v>66.400000000000006</v>
      </c>
      <c r="C18" s="17">
        <v>17</v>
      </c>
      <c r="D18" s="17">
        <v>0</v>
      </c>
      <c r="E18" s="17">
        <v>11</v>
      </c>
      <c r="F18" s="17">
        <v>16.099999999999998</v>
      </c>
      <c r="G18" s="17">
        <v>17</v>
      </c>
    </row>
    <row r="19" spans="1:7" x14ac:dyDescent="0.2">
      <c r="A19" s="21">
        <v>1120205033</v>
      </c>
      <c r="B19" s="20">
        <v>25.647058823529413</v>
      </c>
      <c r="C19" s="17">
        <v>18</v>
      </c>
      <c r="D19" s="17">
        <v>0</v>
      </c>
      <c r="E19" s="17">
        <v>11</v>
      </c>
      <c r="F19" s="17">
        <v>16.95</v>
      </c>
      <c r="G19" s="17">
        <v>18</v>
      </c>
    </row>
    <row r="20" spans="1:7" x14ac:dyDescent="0.2">
      <c r="A20" s="21">
        <v>1120205098</v>
      </c>
      <c r="B20" s="20">
        <v>12.2</v>
      </c>
      <c r="C20" s="17">
        <v>19</v>
      </c>
      <c r="D20" s="17">
        <v>0</v>
      </c>
      <c r="E20" s="17">
        <v>11</v>
      </c>
      <c r="F20" s="17">
        <v>17.799999999999997</v>
      </c>
      <c r="G20" s="17">
        <v>19</v>
      </c>
    </row>
    <row r="21" spans="1:7" x14ac:dyDescent="0.2">
      <c r="A21" s="21">
        <v>1120205092</v>
      </c>
      <c r="B21" s="20">
        <v>5.8181818181818183</v>
      </c>
      <c r="C21" s="17">
        <v>20</v>
      </c>
      <c r="D21" s="17">
        <v>0</v>
      </c>
      <c r="E21" s="17">
        <v>11</v>
      </c>
      <c r="F21" s="17">
        <v>18.649999999999999</v>
      </c>
      <c r="G21" s="17">
        <v>20</v>
      </c>
    </row>
    <row r="22" spans="1:7" x14ac:dyDescent="0.2">
      <c r="A22" s="21">
        <v>1120205106</v>
      </c>
      <c r="B22" s="20">
        <v>0</v>
      </c>
      <c r="C22" s="17">
        <v>21</v>
      </c>
      <c r="D22" s="17">
        <v>0</v>
      </c>
      <c r="E22" s="17">
        <v>11</v>
      </c>
      <c r="F22" s="17">
        <v>19.499999999999996</v>
      </c>
      <c r="G22" s="17">
        <v>21</v>
      </c>
    </row>
  </sheetData>
  <sortState ref="A2:G23">
    <sortCondition ref="F1:F23"/>
  </sortState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2020社会科学试验班</vt:lpstr>
      <vt:lpstr>2020级英语</vt:lpstr>
      <vt:lpstr>2020级日语</vt:lpstr>
      <vt:lpstr>2020级德语</vt:lpstr>
      <vt:lpstr>2020级西班牙语</vt:lpstr>
      <vt:lpstr>2020级法学二学位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2015-06-05T18:19:00Z</dcterms:created>
  <dcterms:modified xsi:type="dcterms:W3CDTF">2021-09-22T08:54:07Z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675471EF349C4030AFAB2CBB14C267A3</vt:lpwstr>
  </property>
  <property fmtid="{D5CDD505-2E9C-101B-9397-08002B2CF9AE}" pid="3" name="KSOProductBuildVer">
    <vt:lpwstr>2052-11.1.0.10700</vt:lpwstr>
  </property>
</Properties>
</file>