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eChat Files\wxid_8163701637111\FileStorage\File\2021-08\"/>
    </mc:Choice>
  </mc:AlternateContent>
  <bookViews>
    <workbookView xWindow="-105" yWindow="-105" windowWidth="19425" windowHeight="10425" activeTab="1"/>
  </bookViews>
  <sheets>
    <sheet name="经济学" sheetId="1" r:id="rId1"/>
    <sheet name="社会工作" sheetId="3" r:id="rId2"/>
    <sheet name="法学" sheetId="9" r:id="rId3"/>
    <sheet name="英语" sheetId="4" r:id="rId4"/>
    <sheet name="日语" sheetId="5" r:id="rId5"/>
    <sheet name="德语" sheetId="6" r:id="rId6"/>
    <sheet name="西班牙语" sheetId="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9" l="1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2" i="9"/>
  <c r="D3" i="7"/>
  <c r="D2" i="7"/>
  <c r="D4" i="7"/>
  <c r="D5" i="7"/>
  <c r="D6" i="7"/>
  <c r="D7" i="7"/>
  <c r="D8" i="7"/>
  <c r="D11" i="7"/>
  <c r="D9" i="7"/>
  <c r="D10" i="7"/>
  <c r="D12" i="7"/>
  <c r="D14" i="7"/>
  <c r="D13" i="7"/>
  <c r="D15" i="7"/>
  <c r="D16" i="7"/>
  <c r="F16" i="7"/>
  <c r="F15" i="7"/>
  <c r="F13" i="7"/>
  <c r="F14" i="7"/>
  <c r="F12" i="7"/>
  <c r="F10" i="7"/>
  <c r="F9" i="7"/>
  <c r="F11" i="7"/>
  <c r="F8" i="7"/>
  <c r="F7" i="7"/>
  <c r="F6" i="7"/>
  <c r="F5" i="7"/>
  <c r="F4" i="7"/>
  <c r="F2" i="7"/>
  <c r="F3" i="7"/>
  <c r="F3" i="3"/>
  <c r="F25" i="3"/>
  <c r="F26" i="3"/>
  <c r="F24" i="3"/>
  <c r="F23" i="3"/>
  <c r="F22" i="3"/>
  <c r="F21" i="3"/>
  <c r="F20" i="3"/>
  <c r="F19" i="3"/>
  <c r="F18" i="3"/>
  <c r="F17" i="3"/>
  <c r="F16" i="3"/>
  <c r="F15" i="3"/>
  <c r="F13" i="3"/>
  <c r="F14" i="3"/>
  <c r="F12" i="3"/>
  <c r="F11" i="3"/>
  <c r="F10" i="3"/>
  <c r="F7" i="3"/>
  <c r="F8" i="3"/>
  <c r="F9" i="3"/>
  <c r="F6" i="3"/>
  <c r="F5" i="3"/>
  <c r="F4" i="3"/>
  <c r="F2" i="3"/>
</calcChain>
</file>

<file path=xl/sharedStrings.xml><?xml version="1.0" encoding="utf-8"?>
<sst xmlns="http://schemas.openxmlformats.org/spreadsheetml/2006/main" count="50" uniqueCount="15">
  <si>
    <t>学号</t>
  </si>
  <si>
    <t>加权平均分</t>
    <phoneticPr fontId="2" type="noConversion"/>
  </si>
  <si>
    <t>排名</t>
    <phoneticPr fontId="2" type="noConversion"/>
  </si>
  <si>
    <t>加权平均分</t>
  </si>
  <si>
    <t>排名</t>
    <phoneticPr fontId="1" type="noConversion"/>
  </si>
  <si>
    <t>不参与排名</t>
    <phoneticPr fontId="1" type="noConversion"/>
  </si>
  <si>
    <t>加权平均分</t>
    <phoneticPr fontId="2" type="noConversion"/>
  </si>
  <si>
    <t>排名</t>
    <phoneticPr fontId="2" type="noConversion"/>
  </si>
  <si>
    <t>德育成绩总分</t>
    <phoneticPr fontId="2" type="noConversion"/>
  </si>
  <si>
    <t>总排名</t>
    <phoneticPr fontId="2" type="noConversion"/>
  </si>
  <si>
    <t>综合成绩</t>
    <phoneticPr fontId="2" type="noConversion"/>
  </si>
  <si>
    <t>德育成绩排名</t>
    <phoneticPr fontId="2" type="noConversion"/>
  </si>
  <si>
    <t>排名</t>
    <phoneticPr fontId="1" type="noConversion"/>
  </si>
  <si>
    <t>德育排名</t>
    <phoneticPr fontId="2" type="noConversion"/>
  </si>
  <si>
    <t>综合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</si>
</sst>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_ 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0" xfId="0" applyFont="1"/>
    <xf numFmtId="176" fontId="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-2018-2019&#32423;&#26126;&#24503;&#23383;&#36744;&#23398;&#29983;\03-&#23398;&#39118;&#24314;&#35774;\02-&#32508;&#27979;&#25104;&#32489;\2020-2021&#23398;&#24180;\&#31532;&#20108;&#23398;&#26399;\&#20844;&#31034;\2020-2021&#31532;&#20108;&#23398;&#26399;%20&#26126;&#24503;&#20070;&#38498;2018&#32423;&#24503;&#32946;&#25104;&#32489;&#32479;&#35745;&#34920;&#31532;&#20108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4"/>
      <sheetName val="经济学"/>
      <sheetName val="社会工作"/>
    </sheetNames>
    <sheetDataSet>
      <sheetData sheetId="0">
        <row r="1">
          <cell r="A1" t="str">
            <v>学号</v>
          </cell>
          <cell r="B1" t="str">
            <v>姓名</v>
          </cell>
          <cell r="C1" t="str">
            <v>所属营（例如：明廉营）</v>
          </cell>
          <cell r="D1" t="str">
            <v>专业</v>
          </cell>
          <cell r="E1" t="str">
            <v>类别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 t="str">
            <v>总分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 t="str">
            <v>学生工作</v>
          </cell>
          <cell r="F2" t="str">
            <v>集体活动</v>
          </cell>
          <cell r="G2" t="str">
            <v>发表论文</v>
          </cell>
          <cell r="H2" t="str">
            <v>学术竞赛</v>
          </cell>
          <cell r="I2" t="str">
            <v>社会实践</v>
          </cell>
          <cell r="J2" t="str">
            <v>文体活动</v>
          </cell>
          <cell r="K2" t="str">
            <v>宿舍卫生</v>
          </cell>
          <cell r="L2" t="str">
            <v>其他减分</v>
          </cell>
          <cell r="M2">
            <v>0</v>
          </cell>
        </row>
        <row r="3">
          <cell r="A3">
            <v>1120183782</v>
          </cell>
          <cell r="B3" t="str">
            <v>白依娜·穆合亚提</v>
          </cell>
          <cell r="C3" t="str">
            <v>明礼营</v>
          </cell>
          <cell r="D3" t="str">
            <v>社会工作</v>
          </cell>
          <cell r="E3">
            <v>3</v>
          </cell>
          <cell r="F3">
            <v>1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1.7</v>
          </cell>
          <cell r="L3">
            <v>0</v>
          </cell>
          <cell r="M3">
            <v>5.7</v>
          </cell>
        </row>
        <row r="4">
          <cell r="A4">
            <v>1120180609</v>
          </cell>
          <cell r="B4" t="str">
            <v>蔡艺灵</v>
          </cell>
          <cell r="C4" t="str">
            <v>明礼营</v>
          </cell>
          <cell r="D4" t="str">
            <v>法学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1.76</v>
          </cell>
          <cell r="L4">
            <v>0</v>
          </cell>
          <cell r="M4">
            <v>1.76</v>
          </cell>
        </row>
        <row r="5">
          <cell r="A5">
            <v>1120182718</v>
          </cell>
          <cell r="B5" t="str">
            <v>曹景灏</v>
          </cell>
          <cell r="C5" t="str">
            <v>明礼营</v>
          </cell>
          <cell r="D5" t="str">
            <v>法学</v>
          </cell>
          <cell r="E5">
            <v>0</v>
          </cell>
          <cell r="F5">
            <v>0</v>
          </cell>
          <cell r="G5">
            <v>0</v>
          </cell>
          <cell r="H5">
            <v>1.5</v>
          </cell>
          <cell r="I5">
            <v>0</v>
          </cell>
          <cell r="J5">
            <v>0</v>
          </cell>
          <cell r="K5">
            <v>1.69</v>
          </cell>
          <cell r="L5">
            <v>0</v>
          </cell>
          <cell r="M5">
            <v>3.19</v>
          </cell>
        </row>
        <row r="6">
          <cell r="A6">
            <v>1120180040</v>
          </cell>
          <cell r="B6" t="str">
            <v>陈冰雅</v>
          </cell>
          <cell r="C6" t="str">
            <v>明礼营</v>
          </cell>
          <cell r="D6" t="str">
            <v xml:space="preserve">德语 </v>
          </cell>
          <cell r="E6">
            <v>1</v>
          </cell>
          <cell r="F6">
            <v>1</v>
          </cell>
          <cell r="G6">
            <v>0</v>
          </cell>
          <cell r="H6">
            <v>0</v>
          </cell>
          <cell r="I6">
            <v>0.2</v>
          </cell>
          <cell r="J6">
            <v>3</v>
          </cell>
          <cell r="K6">
            <v>1.63</v>
          </cell>
          <cell r="L6">
            <v>0</v>
          </cell>
          <cell r="M6">
            <v>6.83</v>
          </cell>
        </row>
        <row r="7">
          <cell r="A7">
            <v>1120182030</v>
          </cell>
          <cell r="B7" t="str">
            <v>陈思含</v>
          </cell>
          <cell r="C7" t="str">
            <v>明礼营</v>
          </cell>
          <cell r="D7" t="str">
            <v>经济学</v>
          </cell>
          <cell r="E7">
            <v>1</v>
          </cell>
          <cell r="F7">
            <v>0</v>
          </cell>
          <cell r="G7">
            <v>0</v>
          </cell>
          <cell r="H7">
            <v>3</v>
          </cell>
          <cell r="I7">
            <v>0</v>
          </cell>
          <cell r="J7">
            <v>0</v>
          </cell>
          <cell r="K7">
            <v>1.76</v>
          </cell>
          <cell r="L7">
            <v>0</v>
          </cell>
          <cell r="M7">
            <v>5.76</v>
          </cell>
        </row>
        <row r="8">
          <cell r="A8">
            <v>1120180255</v>
          </cell>
          <cell r="B8" t="str">
            <v>陈羽霏</v>
          </cell>
          <cell r="C8" t="str">
            <v>明礼营</v>
          </cell>
          <cell r="D8" t="str">
            <v xml:space="preserve">德语 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1.66</v>
          </cell>
          <cell r="L8">
            <v>0</v>
          </cell>
          <cell r="M8">
            <v>2.66</v>
          </cell>
        </row>
        <row r="9">
          <cell r="A9">
            <v>1120182703</v>
          </cell>
          <cell r="B9" t="str">
            <v>邓云珍</v>
          </cell>
          <cell r="C9" t="str">
            <v>明礼营</v>
          </cell>
          <cell r="D9" t="str">
            <v>经济学</v>
          </cell>
          <cell r="E9">
            <v>3</v>
          </cell>
          <cell r="F9">
            <v>1.1000000000000001</v>
          </cell>
          <cell r="G9">
            <v>0</v>
          </cell>
          <cell r="H9">
            <v>6</v>
          </cell>
          <cell r="I9">
            <v>0.5</v>
          </cell>
          <cell r="J9">
            <v>0</v>
          </cell>
          <cell r="K9">
            <v>1.65</v>
          </cell>
          <cell r="L9">
            <v>0</v>
          </cell>
          <cell r="M9">
            <v>12.25</v>
          </cell>
        </row>
        <row r="10">
          <cell r="A10">
            <v>1120182696</v>
          </cell>
          <cell r="B10" t="str">
            <v>付立鹏</v>
          </cell>
          <cell r="C10" t="str">
            <v>明礼营</v>
          </cell>
          <cell r="D10" t="str">
            <v>法学</v>
          </cell>
          <cell r="E10">
            <v>5</v>
          </cell>
          <cell r="F10">
            <v>0</v>
          </cell>
          <cell r="G10">
            <v>0</v>
          </cell>
          <cell r="H10">
            <v>13</v>
          </cell>
          <cell r="I10">
            <v>0</v>
          </cell>
          <cell r="J10">
            <v>0</v>
          </cell>
          <cell r="K10">
            <v>1.7</v>
          </cell>
          <cell r="L10">
            <v>0</v>
          </cell>
          <cell r="M10">
            <v>19.7</v>
          </cell>
        </row>
        <row r="11">
          <cell r="A11">
            <v>1120180910</v>
          </cell>
          <cell r="B11" t="str">
            <v>韩梦希</v>
          </cell>
          <cell r="C11" t="str">
            <v>明礼营</v>
          </cell>
          <cell r="D11" t="str">
            <v>英语</v>
          </cell>
          <cell r="E11">
            <v>1</v>
          </cell>
          <cell r="F11">
            <v>0.5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1.69</v>
          </cell>
          <cell r="L11">
            <v>0</v>
          </cell>
          <cell r="M11">
            <v>3.19</v>
          </cell>
        </row>
        <row r="12">
          <cell r="A12">
            <v>1120180594</v>
          </cell>
          <cell r="B12" t="str">
            <v>胡渲梓</v>
          </cell>
          <cell r="C12" t="str">
            <v>明礼营</v>
          </cell>
          <cell r="D12" t="str">
            <v>法学</v>
          </cell>
          <cell r="E12">
            <v>4</v>
          </cell>
          <cell r="F12">
            <v>0.1</v>
          </cell>
          <cell r="G12">
            <v>16</v>
          </cell>
          <cell r="H12">
            <v>3</v>
          </cell>
          <cell r="I12">
            <v>0.5</v>
          </cell>
          <cell r="J12">
            <v>1</v>
          </cell>
          <cell r="K12">
            <v>1.53</v>
          </cell>
          <cell r="L12">
            <v>0</v>
          </cell>
          <cell r="M12">
            <v>26.130000000000003</v>
          </cell>
        </row>
        <row r="13">
          <cell r="A13">
            <v>1120183783</v>
          </cell>
          <cell r="B13" t="str">
            <v>蒋欣然</v>
          </cell>
          <cell r="C13" t="str">
            <v>明礼营</v>
          </cell>
          <cell r="D13" t="str">
            <v xml:space="preserve">德语 </v>
          </cell>
          <cell r="E13">
            <v>2.5</v>
          </cell>
          <cell r="F13">
            <v>1</v>
          </cell>
          <cell r="G13">
            <v>0</v>
          </cell>
          <cell r="H13">
            <v>17</v>
          </cell>
          <cell r="I13">
            <v>0</v>
          </cell>
          <cell r="J13">
            <v>0</v>
          </cell>
          <cell r="K13">
            <v>1.66</v>
          </cell>
          <cell r="L13">
            <v>0</v>
          </cell>
          <cell r="M13">
            <v>22.16</v>
          </cell>
        </row>
        <row r="14">
          <cell r="A14">
            <v>1120180606</v>
          </cell>
          <cell r="B14" t="str">
            <v>孔令蔚</v>
          </cell>
          <cell r="C14" t="str">
            <v>明礼营</v>
          </cell>
          <cell r="D14" t="str">
            <v>法学</v>
          </cell>
          <cell r="E14">
            <v>1</v>
          </cell>
          <cell r="F14">
            <v>0.7</v>
          </cell>
          <cell r="G14">
            <v>0</v>
          </cell>
          <cell r="H14">
            <v>10</v>
          </cell>
          <cell r="I14">
            <v>0</v>
          </cell>
          <cell r="J14">
            <v>2</v>
          </cell>
          <cell r="K14">
            <v>1.76</v>
          </cell>
          <cell r="L14">
            <v>0</v>
          </cell>
          <cell r="M14">
            <v>15.459999999999999</v>
          </cell>
        </row>
        <row r="15">
          <cell r="A15">
            <v>1120182007</v>
          </cell>
          <cell r="B15" t="str">
            <v>李冬雪</v>
          </cell>
          <cell r="C15" t="str">
            <v>明礼营</v>
          </cell>
          <cell r="D15" t="str">
            <v>社会工作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1.55</v>
          </cell>
          <cell r="L15">
            <v>0</v>
          </cell>
          <cell r="M15">
            <v>2.5499999999999998</v>
          </cell>
        </row>
        <row r="16">
          <cell r="A16">
            <v>1120182011</v>
          </cell>
          <cell r="B16" t="str">
            <v>李天琦</v>
          </cell>
          <cell r="C16" t="str">
            <v>明礼营</v>
          </cell>
          <cell r="D16" t="str">
            <v>经济学</v>
          </cell>
          <cell r="E16">
            <v>3</v>
          </cell>
          <cell r="F16">
            <v>1</v>
          </cell>
          <cell r="G16">
            <v>20</v>
          </cell>
          <cell r="H16">
            <v>0</v>
          </cell>
          <cell r="I16">
            <v>0</v>
          </cell>
          <cell r="J16">
            <v>1</v>
          </cell>
          <cell r="K16">
            <v>1.53</v>
          </cell>
          <cell r="L16">
            <v>0</v>
          </cell>
          <cell r="M16">
            <v>26.53</v>
          </cell>
        </row>
        <row r="17">
          <cell r="A17">
            <v>1120183197</v>
          </cell>
          <cell r="B17" t="str">
            <v>刘嘉懿</v>
          </cell>
          <cell r="C17" t="str">
            <v>明礼营</v>
          </cell>
          <cell r="D17" t="str">
            <v xml:space="preserve">经济学 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1.66</v>
          </cell>
          <cell r="L17">
            <v>0</v>
          </cell>
          <cell r="M17">
            <v>1.66</v>
          </cell>
        </row>
        <row r="18">
          <cell r="A18">
            <v>1120182020</v>
          </cell>
          <cell r="B18" t="str">
            <v>刘丽云</v>
          </cell>
          <cell r="C18" t="str">
            <v>明礼营</v>
          </cell>
          <cell r="D18" t="str">
            <v>经济学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1.66</v>
          </cell>
          <cell r="L18">
            <v>0</v>
          </cell>
          <cell r="M18">
            <v>1.66</v>
          </cell>
        </row>
        <row r="19">
          <cell r="A19">
            <v>1120183179</v>
          </cell>
          <cell r="B19" t="str">
            <v>刘玲伶</v>
          </cell>
          <cell r="C19" t="str">
            <v>明礼营</v>
          </cell>
          <cell r="D19" t="str">
            <v>经济学</v>
          </cell>
          <cell r="E19">
            <v>5</v>
          </cell>
          <cell r="F19">
            <v>4</v>
          </cell>
          <cell r="G19">
            <v>0</v>
          </cell>
          <cell r="H19">
            <v>8</v>
          </cell>
          <cell r="I19">
            <v>0.6</v>
          </cell>
          <cell r="J19">
            <v>0</v>
          </cell>
          <cell r="K19">
            <v>1.63</v>
          </cell>
          <cell r="L19">
            <v>0</v>
          </cell>
          <cell r="M19">
            <v>19.23</v>
          </cell>
        </row>
        <row r="20">
          <cell r="A20">
            <v>1120183583</v>
          </cell>
          <cell r="B20" t="str">
            <v>刘天韵</v>
          </cell>
          <cell r="C20" t="str">
            <v>明礼营</v>
          </cell>
          <cell r="D20" t="str">
            <v xml:space="preserve"> 德语</v>
          </cell>
          <cell r="E20">
            <v>3</v>
          </cell>
          <cell r="F20">
            <v>0</v>
          </cell>
          <cell r="G20">
            <v>0</v>
          </cell>
          <cell r="H20">
            <v>4</v>
          </cell>
          <cell r="I20">
            <v>0</v>
          </cell>
          <cell r="J20">
            <v>0</v>
          </cell>
          <cell r="K20">
            <v>1.61</v>
          </cell>
          <cell r="L20">
            <v>0</v>
          </cell>
          <cell r="M20">
            <v>8.61</v>
          </cell>
        </row>
        <row r="21">
          <cell r="A21">
            <v>1120173370</v>
          </cell>
          <cell r="B21" t="str">
            <v>刘懿竺</v>
          </cell>
          <cell r="C21" t="str">
            <v>明礼营</v>
          </cell>
          <cell r="D21" t="str">
            <v xml:space="preserve"> 英语</v>
          </cell>
          <cell r="E21">
            <v>0</v>
          </cell>
          <cell r="F21">
            <v>0.1</v>
          </cell>
          <cell r="G21">
            <v>0</v>
          </cell>
          <cell r="H21">
            <v>10</v>
          </cell>
          <cell r="I21">
            <v>0.5</v>
          </cell>
          <cell r="J21">
            <v>1.5</v>
          </cell>
          <cell r="K21">
            <v>1.69</v>
          </cell>
          <cell r="L21">
            <v>0</v>
          </cell>
          <cell r="M21">
            <v>13.79</v>
          </cell>
        </row>
        <row r="22">
          <cell r="A22">
            <v>1120173580</v>
          </cell>
          <cell r="B22" t="str">
            <v>刘芷婕</v>
          </cell>
          <cell r="C22" t="str">
            <v>明礼营</v>
          </cell>
          <cell r="D22" t="str">
            <v>法学</v>
          </cell>
          <cell r="E22">
            <v>0</v>
          </cell>
          <cell r="F22">
            <v>0</v>
          </cell>
          <cell r="G22">
            <v>0</v>
          </cell>
          <cell r="H22">
            <v>1.5</v>
          </cell>
          <cell r="I22">
            <v>0</v>
          </cell>
          <cell r="J22">
            <v>0</v>
          </cell>
          <cell r="K22">
            <v>1.53</v>
          </cell>
          <cell r="L22">
            <v>0</v>
          </cell>
          <cell r="M22">
            <v>3.0300000000000002</v>
          </cell>
        </row>
        <row r="23">
          <cell r="A23">
            <v>1120180041</v>
          </cell>
          <cell r="B23" t="str">
            <v>栾世欣</v>
          </cell>
          <cell r="C23" t="str">
            <v>明礼营</v>
          </cell>
          <cell r="D23" t="str">
            <v>英语</v>
          </cell>
          <cell r="E23">
            <v>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1.61</v>
          </cell>
          <cell r="L23">
            <v>0</v>
          </cell>
          <cell r="M23">
            <v>3.6100000000000003</v>
          </cell>
        </row>
        <row r="24">
          <cell r="A24">
            <v>1120183715</v>
          </cell>
          <cell r="B24" t="str">
            <v>吕晨晓</v>
          </cell>
          <cell r="C24" t="str">
            <v>明礼营</v>
          </cell>
          <cell r="D24" t="str">
            <v>德语</v>
          </cell>
          <cell r="E24">
            <v>1</v>
          </cell>
          <cell r="F24">
            <v>0.8</v>
          </cell>
          <cell r="G24">
            <v>0</v>
          </cell>
          <cell r="H24">
            <v>17</v>
          </cell>
          <cell r="I24">
            <v>0.15</v>
          </cell>
          <cell r="J24">
            <v>0</v>
          </cell>
          <cell r="K24">
            <v>1.63</v>
          </cell>
          <cell r="L24">
            <v>0</v>
          </cell>
          <cell r="M24">
            <v>20.58</v>
          </cell>
        </row>
        <row r="25">
          <cell r="A25">
            <v>1120180412</v>
          </cell>
          <cell r="B25" t="str">
            <v>邱琳</v>
          </cell>
          <cell r="C25" t="str">
            <v>明礼营</v>
          </cell>
          <cell r="D25" t="str">
            <v>经济学</v>
          </cell>
          <cell r="E25" t="str">
            <v>3</v>
          </cell>
          <cell r="F25">
            <v>0</v>
          </cell>
          <cell r="G25">
            <v>52</v>
          </cell>
          <cell r="H25">
            <v>15.5</v>
          </cell>
          <cell r="I25">
            <v>0.5</v>
          </cell>
          <cell r="J25">
            <v>0</v>
          </cell>
          <cell r="K25">
            <v>1.53</v>
          </cell>
          <cell r="L25">
            <v>0</v>
          </cell>
          <cell r="M25">
            <v>72.53</v>
          </cell>
        </row>
        <row r="26">
          <cell r="A26">
            <v>1120182027</v>
          </cell>
          <cell r="B26" t="str">
            <v>苏薇羽</v>
          </cell>
          <cell r="C26" t="str">
            <v>明礼营</v>
          </cell>
          <cell r="D26" t="str">
            <v>西班牙语</v>
          </cell>
          <cell r="E26">
            <v>2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1.65</v>
          </cell>
          <cell r="L26">
            <v>0</v>
          </cell>
          <cell r="M26">
            <v>3.65</v>
          </cell>
        </row>
        <row r="27">
          <cell r="A27">
            <v>1120182037</v>
          </cell>
          <cell r="B27" t="str">
            <v>孙培鑫</v>
          </cell>
          <cell r="C27" t="str">
            <v>明礼营</v>
          </cell>
          <cell r="D27" t="str">
            <v>法学</v>
          </cell>
          <cell r="E27">
            <v>1</v>
          </cell>
          <cell r="F27">
            <v>0</v>
          </cell>
          <cell r="G27">
            <v>8</v>
          </cell>
          <cell r="H27">
            <v>8</v>
          </cell>
          <cell r="I27">
            <v>0</v>
          </cell>
          <cell r="J27">
            <v>0</v>
          </cell>
          <cell r="K27">
            <v>1.69</v>
          </cell>
          <cell r="L27">
            <v>0</v>
          </cell>
          <cell r="M27">
            <v>18.690000000000001</v>
          </cell>
        </row>
        <row r="28">
          <cell r="A28">
            <v>1120183195</v>
          </cell>
          <cell r="B28" t="str">
            <v>唐铭睿</v>
          </cell>
          <cell r="C28" t="str">
            <v>明礼营</v>
          </cell>
          <cell r="D28" t="str">
            <v>经济学</v>
          </cell>
          <cell r="E28">
            <v>5</v>
          </cell>
          <cell r="F28">
            <v>4</v>
          </cell>
          <cell r="G28">
            <v>0</v>
          </cell>
          <cell r="H28">
            <v>3</v>
          </cell>
          <cell r="I28">
            <v>0.2</v>
          </cell>
          <cell r="J28">
            <v>0</v>
          </cell>
          <cell r="K28">
            <v>1.63</v>
          </cell>
          <cell r="L28">
            <v>0</v>
          </cell>
          <cell r="M28">
            <v>13.829999999999998</v>
          </cell>
        </row>
        <row r="29">
          <cell r="A29">
            <v>1120182713</v>
          </cell>
          <cell r="B29" t="str">
            <v>汪馨悦</v>
          </cell>
          <cell r="C29" t="str">
            <v>明礼营</v>
          </cell>
          <cell r="D29" t="str">
            <v>法学</v>
          </cell>
          <cell r="E29">
            <v>1</v>
          </cell>
          <cell r="F29">
            <v>0</v>
          </cell>
          <cell r="G29">
            <v>0</v>
          </cell>
          <cell r="H29">
            <v>3</v>
          </cell>
          <cell r="I29">
            <v>0</v>
          </cell>
          <cell r="J29">
            <v>0</v>
          </cell>
          <cell r="K29">
            <v>1.7</v>
          </cell>
          <cell r="L29">
            <v>0</v>
          </cell>
          <cell r="M29">
            <v>5.7</v>
          </cell>
        </row>
        <row r="30">
          <cell r="A30">
            <v>1120180921</v>
          </cell>
          <cell r="B30" t="str">
            <v>王嘉琪</v>
          </cell>
          <cell r="C30" t="str">
            <v>明礼营</v>
          </cell>
          <cell r="D30" t="str">
            <v>社会工作</v>
          </cell>
          <cell r="E30">
            <v>0</v>
          </cell>
          <cell r="F30">
            <v>0</v>
          </cell>
          <cell r="G30">
            <v>0</v>
          </cell>
          <cell r="H30">
            <v>3</v>
          </cell>
          <cell r="I30">
            <v>0</v>
          </cell>
          <cell r="J30">
            <v>0</v>
          </cell>
          <cell r="K30">
            <v>1.69</v>
          </cell>
          <cell r="L30">
            <v>0</v>
          </cell>
          <cell r="M30">
            <v>4.6899999999999995</v>
          </cell>
        </row>
        <row r="31">
          <cell r="A31">
            <v>1120183717</v>
          </cell>
          <cell r="B31" t="str">
            <v>王羽霏</v>
          </cell>
          <cell r="C31" t="str">
            <v>明礼营</v>
          </cell>
          <cell r="D31" t="str">
            <v>英语</v>
          </cell>
          <cell r="E31">
            <v>4</v>
          </cell>
          <cell r="F31">
            <v>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1.61</v>
          </cell>
          <cell r="L31">
            <v>0</v>
          </cell>
          <cell r="M31">
            <v>6.61</v>
          </cell>
        </row>
        <row r="32">
          <cell r="A32">
            <v>1120180595</v>
          </cell>
          <cell r="B32" t="str">
            <v>吾尓克·中哈尔</v>
          </cell>
          <cell r="C32" t="str">
            <v>明礼营</v>
          </cell>
          <cell r="D32" t="str">
            <v>社会工作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1.55</v>
          </cell>
          <cell r="L32">
            <v>0</v>
          </cell>
          <cell r="M32">
            <v>2.5499999999999998</v>
          </cell>
        </row>
        <row r="33">
          <cell r="A33">
            <v>1120182038</v>
          </cell>
          <cell r="B33" t="str">
            <v>吴右</v>
          </cell>
          <cell r="C33" t="str">
            <v>明礼营</v>
          </cell>
          <cell r="D33" t="str">
            <v>经济学</v>
          </cell>
          <cell r="E33">
            <v>1</v>
          </cell>
          <cell r="F33">
            <v>1</v>
          </cell>
          <cell r="G33">
            <v>12</v>
          </cell>
          <cell r="H33">
            <v>0</v>
          </cell>
          <cell r="I33">
            <v>0</v>
          </cell>
          <cell r="J33">
            <v>3.5</v>
          </cell>
          <cell r="K33">
            <v>1.7</v>
          </cell>
          <cell r="L33">
            <v>0</v>
          </cell>
          <cell r="M33">
            <v>19.2</v>
          </cell>
        </row>
        <row r="34">
          <cell r="A34">
            <v>1120180042</v>
          </cell>
          <cell r="B34" t="str">
            <v>武雨辰</v>
          </cell>
          <cell r="C34" t="str">
            <v>明礼营</v>
          </cell>
          <cell r="D34" t="str">
            <v>德语</v>
          </cell>
          <cell r="E34">
            <v>2</v>
          </cell>
          <cell r="F34">
            <v>0</v>
          </cell>
          <cell r="G34">
            <v>0</v>
          </cell>
          <cell r="H34">
            <v>3</v>
          </cell>
          <cell r="I34">
            <v>0</v>
          </cell>
          <cell r="J34">
            <v>0</v>
          </cell>
          <cell r="K34">
            <v>1.69</v>
          </cell>
          <cell r="L34">
            <v>0</v>
          </cell>
          <cell r="M34">
            <v>6.6899999999999995</v>
          </cell>
        </row>
        <row r="35">
          <cell r="A35">
            <v>1120183718</v>
          </cell>
          <cell r="B35" t="str">
            <v>肖思娴</v>
          </cell>
          <cell r="C35" t="str">
            <v>明礼营</v>
          </cell>
          <cell r="D35" t="str">
            <v>西班牙语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1.69</v>
          </cell>
          <cell r="L35">
            <v>0</v>
          </cell>
          <cell r="M35">
            <v>2.69</v>
          </cell>
        </row>
        <row r="36">
          <cell r="A36">
            <v>1120181926</v>
          </cell>
          <cell r="B36" t="str">
            <v>信金华</v>
          </cell>
          <cell r="C36" t="str">
            <v>明礼营</v>
          </cell>
          <cell r="D36" t="str">
            <v>法学</v>
          </cell>
          <cell r="E36">
            <v>0</v>
          </cell>
          <cell r="F36">
            <v>1.3</v>
          </cell>
          <cell r="G36">
            <v>0</v>
          </cell>
          <cell r="H36">
            <v>3</v>
          </cell>
          <cell r="I36">
            <v>0</v>
          </cell>
          <cell r="J36">
            <v>3</v>
          </cell>
          <cell r="K36">
            <v>1.76</v>
          </cell>
          <cell r="L36">
            <v>0</v>
          </cell>
          <cell r="M36">
            <v>9.06</v>
          </cell>
        </row>
        <row r="37">
          <cell r="A37">
            <v>1120182686</v>
          </cell>
          <cell r="B37" t="str">
            <v>杨帆</v>
          </cell>
          <cell r="C37" t="str">
            <v>明礼营</v>
          </cell>
          <cell r="D37" t="str">
            <v>经济学</v>
          </cell>
          <cell r="E37">
            <v>5</v>
          </cell>
          <cell r="F37">
            <v>0</v>
          </cell>
          <cell r="G37">
            <v>32</v>
          </cell>
          <cell r="H37">
            <v>28</v>
          </cell>
          <cell r="I37">
            <v>2.4</v>
          </cell>
          <cell r="J37">
            <v>0</v>
          </cell>
          <cell r="K37">
            <v>1.55</v>
          </cell>
          <cell r="L37">
            <v>0</v>
          </cell>
          <cell r="M37">
            <v>68.95</v>
          </cell>
        </row>
        <row r="38">
          <cell r="A38">
            <v>1120182706</v>
          </cell>
          <cell r="B38" t="str">
            <v>杨天昱</v>
          </cell>
          <cell r="C38" t="str">
            <v>明礼营</v>
          </cell>
          <cell r="D38" t="str">
            <v>法学</v>
          </cell>
          <cell r="E38">
            <v>0</v>
          </cell>
          <cell r="F38">
            <v>1</v>
          </cell>
          <cell r="G38">
            <v>0</v>
          </cell>
          <cell r="H38">
            <v>2</v>
          </cell>
          <cell r="I38">
            <v>0</v>
          </cell>
          <cell r="J38">
            <v>0</v>
          </cell>
          <cell r="K38">
            <v>1.65</v>
          </cell>
          <cell r="L38">
            <v>0</v>
          </cell>
          <cell r="M38">
            <v>4.6500000000000004</v>
          </cell>
        </row>
        <row r="39">
          <cell r="A39">
            <v>1120183714</v>
          </cell>
          <cell r="B39" t="str">
            <v>于溯</v>
          </cell>
          <cell r="C39" t="str">
            <v>明礼营</v>
          </cell>
          <cell r="D39" t="str">
            <v>德语</v>
          </cell>
          <cell r="E39">
            <v>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1.61</v>
          </cell>
          <cell r="L39">
            <v>0</v>
          </cell>
          <cell r="M39">
            <v>3.6100000000000003</v>
          </cell>
        </row>
        <row r="40">
          <cell r="A40">
            <v>1120180601</v>
          </cell>
          <cell r="B40" t="str">
            <v>袁梦</v>
          </cell>
          <cell r="C40" t="str">
            <v>明礼营</v>
          </cell>
          <cell r="D40" t="str">
            <v>法学</v>
          </cell>
          <cell r="E40">
            <v>0</v>
          </cell>
          <cell r="F40">
            <v>0.8</v>
          </cell>
          <cell r="G40">
            <v>0</v>
          </cell>
          <cell r="H40">
            <v>5.5</v>
          </cell>
          <cell r="I40">
            <v>0</v>
          </cell>
          <cell r="J40">
            <v>0</v>
          </cell>
          <cell r="K40">
            <v>1.69</v>
          </cell>
          <cell r="L40">
            <v>0</v>
          </cell>
          <cell r="M40">
            <v>7.99</v>
          </cell>
        </row>
        <row r="41">
          <cell r="A41">
            <v>1120182704</v>
          </cell>
          <cell r="B41" t="str">
            <v>赵语迟</v>
          </cell>
          <cell r="C41" t="str">
            <v>明礼营</v>
          </cell>
          <cell r="D41" t="str">
            <v>法学</v>
          </cell>
          <cell r="E41">
            <v>4</v>
          </cell>
          <cell r="F41">
            <v>0</v>
          </cell>
          <cell r="G41">
            <v>0</v>
          </cell>
          <cell r="H41">
            <v>8</v>
          </cell>
          <cell r="I41">
            <v>0</v>
          </cell>
          <cell r="J41">
            <v>0</v>
          </cell>
          <cell r="K41">
            <v>1.65</v>
          </cell>
          <cell r="L41">
            <v>0</v>
          </cell>
          <cell r="M41">
            <v>13.65</v>
          </cell>
        </row>
        <row r="42">
          <cell r="A42">
            <v>1120180528</v>
          </cell>
          <cell r="B42" t="str">
            <v>古丽梅孜·阿克拜尔</v>
          </cell>
          <cell r="C42" t="str">
            <v>明礼营</v>
          </cell>
          <cell r="D42" t="str">
            <v>经济学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1.71</v>
          </cell>
          <cell r="L42">
            <v>0</v>
          </cell>
          <cell r="M42">
            <v>1.71</v>
          </cell>
        </row>
        <row r="43">
          <cell r="A43">
            <v>1120180411</v>
          </cell>
          <cell r="B43" t="str">
            <v>阿勒思</v>
          </cell>
          <cell r="C43" t="str">
            <v>明廉营</v>
          </cell>
          <cell r="D43" t="str">
            <v xml:space="preserve">社会工作 </v>
          </cell>
          <cell r="E43">
            <v>2</v>
          </cell>
          <cell r="F43">
            <v>0</v>
          </cell>
          <cell r="G43">
            <v>12</v>
          </cell>
          <cell r="H43">
            <v>3</v>
          </cell>
          <cell r="I43">
            <v>0.5</v>
          </cell>
          <cell r="J43">
            <v>0</v>
          </cell>
          <cell r="K43">
            <v>1.76</v>
          </cell>
          <cell r="L43">
            <v>0</v>
          </cell>
          <cell r="M43">
            <v>19.260000000000002</v>
          </cell>
        </row>
        <row r="44">
          <cell r="A44">
            <v>1120181780</v>
          </cell>
          <cell r="B44" t="str">
            <v>旦增南加</v>
          </cell>
          <cell r="C44" t="str">
            <v>明廉营</v>
          </cell>
          <cell r="D44" t="str">
            <v>经济学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1.7</v>
          </cell>
          <cell r="L44">
            <v>0</v>
          </cell>
          <cell r="M44">
            <v>1.7</v>
          </cell>
        </row>
        <row r="45">
          <cell r="A45">
            <v>1120183703</v>
          </cell>
          <cell r="B45" t="str">
            <v>冯华生</v>
          </cell>
          <cell r="C45" t="str">
            <v>明廉营</v>
          </cell>
          <cell r="D45" t="str">
            <v>英语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1.7</v>
          </cell>
          <cell r="L45">
            <v>0</v>
          </cell>
          <cell r="M45">
            <v>1.7</v>
          </cell>
        </row>
        <row r="46">
          <cell r="A46">
            <v>1120182042</v>
          </cell>
          <cell r="B46" t="str">
            <v>郭致维</v>
          </cell>
          <cell r="C46" t="str">
            <v>明廉营</v>
          </cell>
          <cell r="D46" t="str">
            <v xml:space="preserve">社会工作 </v>
          </cell>
          <cell r="E46">
            <v>1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1.7</v>
          </cell>
          <cell r="L46">
            <v>0</v>
          </cell>
          <cell r="M46">
            <v>2.7</v>
          </cell>
        </row>
        <row r="47">
          <cell r="A47">
            <v>1120180906</v>
          </cell>
          <cell r="B47" t="str">
            <v>李永健</v>
          </cell>
          <cell r="C47" t="str">
            <v>明廉营</v>
          </cell>
          <cell r="D47" t="str">
            <v>经济学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1.7</v>
          </cell>
          <cell r="L47">
            <v>0</v>
          </cell>
          <cell r="M47">
            <v>1.7</v>
          </cell>
        </row>
        <row r="48">
          <cell r="A48">
            <v>1120183393</v>
          </cell>
          <cell r="B48" t="str">
            <v>廖宇轩</v>
          </cell>
          <cell r="C48" t="str">
            <v>明廉营</v>
          </cell>
          <cell r="D48" t="str">
            <v>经济学</v>
          </cell>
          <cell r="E48">
            <v>2</v>
          </cell>
          <cell r="F48">
            <v>0</v>
          </cell>
          <cell r="G48">
            <v>0</v>
          </cell>
          <cell r="H48">
            <v>0</v>
          </cell>
          <cell r="I48">
            <v>2</v>
          </cell>
          <cell r="J48">
            <v>3</v>
          </cell>
          <cell r="K48">
            <v>1.75</v>
          </cell>
          <cell r="L48">
            <v>0</v>
          </cell>
          <cell r="M48">
            <v>8.75</v>
          </cell>
        </row>
        <row r="49">
          <cell r="A49">
            <v>1120182679</v>
          </cell>
          <cell r="B49" t="str">
            <v>刘恒宇</v>
          </cell>
          <cell r="C49" t="str">
            <v>明廉营</v>
          </cell>
          <cell r="D49" t="str">
            <v>法学</v>
          </cell>
          <cell r="E49">
            <v>4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1.7</v>
          </cell>
          <cell r="L49">
            <v>0</v>
          </cell>
          <cell r="M49">
            <v>5.7</v>
          </cell>
        </row>
        <row r="50">
          <cell r="A50">
            <v>1120181957</v>
          </cell>
          <cell r="B50" t="str">
            <v>吕汶锦</v>
          </cell>
          <cell r="C50" t="str">
            <v>明廉营</v>
          </cell>
          <cell r="D50" t="str">
            <v>德语</v>
          </cell>
          <cell r="E50">
            <v>3</v>
          </cell>
          <cell r="F50">
            <v>1.1000000000000001</v>
          </cell>
          <cell r="G50">
            <v>0</v>
          </cell>
          <cell r="H50">
            <v>5</v>
          </cell>
          <cell r="I50">
            <v>0</v>
          </cell>
          <cell r="J50">
            <v>0</v>
          </cell>
          <cell r="K50">
            <v>1.74</v>
          </cell>
          <cell r="L50">
            <v>0</v>
          </cell>
          <cell r="M50">
            <v>10.84</v>
          </cell>
        </row>
        <row r="51">
          <cell r="A51">
            <v>1120182046</v>
          </cell>
          <cell r="B51" t="str">
            <v>孙俊骁</v>
          </cell>
          <cell r="C51" t="str">
            <v>明廉营</v>
          </cell>
          <cell r="D51" t="str">
            <v>日语</v>
          </cell>
          <cell r="E51">
            <v>2</v>
          </cell>
          <cell r="F51">
            <v>0</v>
          </cell>
          <cell r="G51">
            <v>0</v>
          </cell>
          <cell r="H51">
            <v>1.4</v>
          </cell>
          <cell r="I51">
            <v>0</v>
          </cell>
          <cell r="J51">
            <v>0</v>
          </cell>
          <cell r="K51">
            <v>1.74</v>
          </cell>
          <cell r="L51">
            <v>0</v>
          </cell>
          <cell r="M51">
            <v>5.14</v>
          </cell>
        </row>
        <row r="52">
          <cell r="A52">
            <v>1120182016</v>
          </cell>
          <cell r="B52" t="str">
            <v>孙祺安</v>
          </cell>
          <cell r="C52" t="str">
            <v>明廉营</v>
          </cell>
          <cell r="D52" t="str">
            <v>经济学</v>
          </cell>
          <cell r="E52">
            <v>0</v>
          </cell>
          <cell r="F52">
            <v>0</v>
          </cell>
          <cell r="G52">
            <v>12</v>
          </cell>
          <cell r="H52">
            <v>0</v>
          </cell>
          <cell r="I52">
            <v>0</v>
          </cell>
          <cell r="J52">
            <v>0</v>
          </cell>
          <cell r="K52">
            <v>1.74</v>
          </cell>
          <cell r="L52">
            <v>0</v>
          </cell>
          <cell r="M52">
            <v>13.74</v>
          </cell>
        </row>
        <row r="53">
          <cell r="A53">
            <v>1120182045</v>
          </cell>
          <cell r="B53" t="str">
            <v>田翼飞</v>
          </cell>
          <cell r="C53" t="str">
            <v>明廉营</v>
          </cell>
          <cell r="D53" t="str">
            <v>经济学</v>
          </cell>
          <cell r="E53">
            <v>2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1.75</v>
          </cell>
          <cell r="L53">
            <v>0</v>
          </cell>
          <cell r="M53">
            <v>4.75</v>
          </cell>
        </row>
        <row r="54">
          <cell r="A54">
            <v>1120183194</v>
          </cell>
          <cell r="B54" t="str">
            <v>王炳南</v>
          </cell>
          <cell r="C54" t="str">
            <v>明廉营</v>
          </cell>
          <cell r="D54" t="str">
            <v>经济学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2</v>
          </cell>
          <cell r="J54">
            <v>0</v>
          </cell>
          <cell r="K54">
            <v>1.75</v>
          </cell>
          <cell r="L54">
            <v>0</v>
          </cell>
          <cell r="M54">
            <v>3.75</v>
          </cell>
        </row>
        <row r="55">
          <cell r="A55">
            <v>1120180919</v>
          </cell>
          <cell r="B55" t="str">
            <v>张之阳</v>
          </cell>
          <cell r="C55" t="str">
            <v>明廉营</v>
          </cell>
          <cell r="D55" t="str">
            <v>西班牙语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1.76</v>
          </cell>
          <cell r="L55">
            <v>0</v>
          </cell>
          <cell r="M55">
            <v>1.76</v>
          </cell>
        </row>
        <row r="56">
          <cell r="A56">
            <v>1120161811</v>
          </cell>
          <cell r="B56" t="str">
            <v>孟祥然</v>
          </cell>
          <cell r="C56" t="str">
            <v>明廉营</v>
          </cell>
          <cell r="D56" t="str">
            <v>日语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1.7</v>
          </cell>
          <cell r="L56">
            <v>0</v>
          </cell>
          <cell r="M56">
            <v>1.7</v>
          </cell>
        </row>
        <row r="57">
          <cell r="A57">
            <v>1120183396</v>
          </cell>
          <cell r="B57" t="str">
            <v>张浩楠</v>
          </cell>
          <cell r="C57" t="str">
            <v>明廉营</v>
          </cell>
          <cell r="D57" t="str">
            <v>德语</v>
          </cell>
          <cell r="E57">
            <v>1</v>
          </cell>
          <cell r="F57">
            <v>0</v>
          </cell>
          <cell r="G57">
            <v>0</v>
          </cell>
          <cell r="H57">
            <v>4</v>
          </cell>
          <cell r="I57">
            <v>0</v>
          </cell>
          <cell r="J57">
            <v>0</v>
          </cell>
          <cell r="K57">
            <v>1.76</v>
          </cell>
          <cell r="L57">
            <v>0</v>
          </cell>
          <cell r="M57">
            <v>6.76</v>
          </cell>
        </row>
        <row r="58">
          <cell r="A58">
            <v>1120180915</v>
          </cell>
          <cell r="B58" t="str">
            <v>石雨龙</v>
          </cell>
          <cell r="C58" t="str">
            <v>明廉营</v>
          </cell>
          <cell r="D58" t="str">
            <v>经济学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1.74</v>
          </cell>
          <cell r="L58">
            <v>0</v>
          </cell>
          <cell r="M58">
            <v>1.74</v>
          </cell>
        </row>
        <row r="59">
          <cell r="A59">
            <v>1120182040</v>
          </cell>
          <cell r="B59" t="str">
            <v>谢家翔</v>
          </cell>
          <cell r="C59" t="str">
            <v>明廉营</v>
          </cell>
          <cell r="D59" t="str">
            <v>法学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1.7</v>
          </cell>
          <cell r="L59">
            <v>0</v>
          </cell>
          <cell r="M59">
            <v>1.7</v>
          </cell>
        </row>
        <row r="60">
          <cell r="A60">
            <v>1120181971</v>
          </cell>
          <cell r="B60" t="str">
            <v>闫咨辰</v>
          </cell>
          <cell r="C60" t="str">
            <v>明廉营</v>
          </cell>
          <cell r="D60" t="str">
            <v>经济学</v>
          </cell>
          <cell r="E60">
            <v>3</v>
          </cell>
          <cell r="F60">
            <v>0</v>
          </cell>
          <cell r="G60">
            <v>0</v>
          </cell>
          <cell r="H60">
            <v>6</v>
          </cell>
          <cell r="I60">
            <v>2</v>
          </cell>
          <cell r="J60">
            <v>0</v>
          </cell>
          <cell r="K60">
            <v>1.75</v>
          </cell>
          <cell r="L60">
            <v>0</v>
          </cell>
          <cell r="M60">
            <v>12.75</v>
          </cell>
        </row>
        <row r="61">
          <cell r="A61">
            <v>1120183205</v>
          </cell>
          <cell r="B61" t="str">
            <v>杨殿琛</v>
          </cell>
          <cell r="C61" t="str">
            <v>明廉营</v>
          </cell>
          <cell r="D61" t="str">
            <v>法学</v>
          </cell>
          <cell r="E61">
            <v>3</v>
          </cell>
          <cell r="F61">
            <v>0.2</v>
          </cell>
          <cell r="G61">
            <v>12</v>
          </cell>
          <cell r="H61">
            <v>1</v>
          </cell>
          <cell r="I61">
            <v>0</v>
          </cell>
          <cell r="J61">
            <v>0</v>
          </cell>
          <cell r="K61">
            <v>1.65</v>
          </cell>
          <cell r="L61">
            <v>0</v>
          </cell>
          <cell r="M61">
            <v>17.849999999999998</v>
          </cell>
        </row>
        <row r="62">
          <cell r="A62">
            <v>1120182004</v>
          </cell>
          <cell r="B62" t="str">
            <v>扎西巴桑</v>
          </cell>
          <cell r="C62" t="str">
            <v>明廉营</v>
          </cell>
          <cell r="D62" t="str">
            <v>经济学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1.71</v>
          </cell>
          <cell r="L62">
            <v>0</v>
          </cell>
          <cell r="M62">
            <v>1.71</v>
          </cell>
        </row>
        <row r="63">
          <cell r="A63">
            <v>1120182683</v>
          </cell>
          <cell r="B63" t="str">
            <v>张安东</v>
          </cell>
          <cell r="C63" t="str">
            <v>明廉营</v>
          </cell>
          <cell r="D63" t="str">
            <v xml:space="preserve">社会工作 </v>
          </cell>
          <cell r="E63">
            <v>2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1.76</v>
          </cell>
          <cell r="L63">
            <v>0</v>
          </cell>
          <cell r="M63">
            <v>3.76</v>
          </cell>
        </row>
        <row r="64">
          <cell r="A64">
            <v>1120183394</v>
          </cell>
          <cell r="B64" t="str">
            <v>郑泽晨</v>
          </cell>
          <cell r="C64" t="str">
            <v>明廉营</v>
          </cell>
          <cell r="D64" t="str">
            <v>经济学</v>
          </cell>
          <cell r="E64">
            <v>0</v>
          </cell>
          <cell r="F64">
            <v>0</v>
          </cell>
          <cell r="G64">
            <v>8</v>
          </cell>
          <cell r="H64">
            <v>0</v>
          </cell>
          <cell r="I64">
            <v>2</v>
          </cell>
          <cell r="J64">
            <v>0</v>
          </cell>
          <cell r="K64">
            <v>1.7</v>
          </cell>
          <cell r="L64">
            <v>0</v>
          </cell>
          <cell r="M64">
            <v>11.7</v>
          </cell>
        </row>
        <row r="65">
          <cell r="A65">
            <v>1120183397</v>
          </cell>
          <cell r="B65" t="str">
            <v>朱宇纬</v>
          </cell>
          <cell r="C65" t="str">
            <v>明廉营</v>
          </cell>
          <cell r="D65" t="str">
            <v>经济学</v>
          </cell>
          <cell r="E65">
            <v>1</v>
          </cell>
          <cell r="F65">
            <v>0</v>
          </cell>
          <cell r="G65">
            <v>0</v>
          </cell>
          <cell r="H65">
            <v>3.5</v>
          </cell>
          <cell r="I65">
            <v>0</v>
          </cell>
          <cell r="J65">
            <v>0</v>
          </cell>
          <cell r="K65">
            <v>1.7</v>
          </cell>
          <cell r="L65">
            <v>0</v>
          </cell>
          <cell r="M65">
            <v>6.2</v>
          </cell>
        </row>
        <row r="66">
          <cell r="A66">
            <v>1120181772</v>
          </cell>
          <cell r="B66" t="str">
            <v>边巴卓玛</v>
          </cell>
          <cell r="C66" t="str">
            <v>明仁营</v>
          </cell>
          <cell r="D66" t="str">
            <v>社会工作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1.68</v>
          </cell>
          <cell r="L66">
            <v>0</v>
          </cell>
          <cell r="M66">
            <v>1.68</v>
          </cell>
        </row>
        <row r="67">
          <cell r="A67">
            <v>1120182708</v>
          </cell>
          <cell r="B67" t="str">
            <v>常乐</v>
          </cell>
          <cell r="C67" t="str">
            <v>明仁营</v>
          </cell>
          <cell r="D67" t="str">
            <v>日语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1.68</v>
          </cell>
          <cell r="L67">
            <v>0</v>
          </cell>
          <cell r="M67">
            <v>1.68</v>
          </cell>
        </row>
        <row r="68">
          <cell r="A68">
            <v>1120183198</v>
          </cell>
          <cell r="B68" t="str">
            <v>陈美霖</v>
          </cell>
          <cell r="C68" t="str">
            <v>明仁营</v>
          </cell>
          <cell r="D68" t="str">
            <v>社会工作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1.68</v>
          </cell>
          <cell r="L68">
            <v>0</v>
          </cell>
          <cell r="M68">
            <v>1.68</v>
          </cell>
        </row>
        <row r="69">
          <cell r="A69">
            <v>1120180597</v>
          </cell>
          <cell r="B69" t="str">
            <v>陈章婷</v>
          </cell>
          <cell r="C69" t="str">
            <v>明仁营</v>
          </cell>
          <cell r="D69" t="str">
            <v>法学</v>
          </cell>
          <cell r="E69">
            <v>7</v>
          </cell>
          <cell r="F69">
            <v>4</v>
          </cell>
          <cell r="G69">
            <v>0</v>
          </cell>
          <cell r="H69">
            <v>3</v>
          </cell>
          <cell r="I69">
            <v>0</v>
          </cell>
          <cell r="J69">
            <v>0</v>
          </cell>
          <cell r="K69">
            <v>1.68</v>
          </cell>
          <cell r="L69">
            <v>0</v>
          </cell>
          <cell r="M69">
            <v>15.68</v>
          </cell>
        </row>
        <row r="70">
          <cell r="A70">
            <v>1120173163</v>
          </cell>
          <cell r="B70" t="str">
            <v>程岩</v>
          </cell>
          <cell r="C70" t="str">
            <v>明仁营</v>
          </cell>
          <cell r="D70" t="str">
            <v>法学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1.68</v>
          </cell>
          <cell r="L70">
            <v>0</v>
          </cell>
          <cell r="M70">
            <v>1.68</v>
          </cell>
        </row>
        <row r="71">
          <cell r="A71">
            <v>1120182043</v>
          </cell>
          <cell r="B71" t="str">
            <v>封雨静</v>
          </cell>
          <cell r="C71" t="str">
            <v>明仁营</v>
          </cell>
          <cell r="D71" t="str">
            <v>经济学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1.68</v>
          </cell>
          <cell r="L71">
            <v>0</v>
          </cell>
          <cell r="M71">
            <v>1.68</v>
          </cell>
        </row>
        <row r="72">
          <cell r="A72">
            <v>1120182717</v>
          </cell>
          <cell r="B72" t="str">
            <v>黄馨怡</v>
          </cell>
          <cell r="C72" t="str">
            <v>明仁营</v>
          </cell>
          <cell r="D72" t="str">
            <v>社会工作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1.66</v>
          </cell>
          <cell r="L72">
            <v>0</v>
          </cell>
          <cell r="M72">
            <v>1.66</v>
          </cell>
        </row>
        <row r="73">
          <cell r="A73">
            <v>1120183395</v>
          </cell>
          <cell r="B73" t="str">
            <v>黄中华</v>
          </cell>
          <cell r="C73" t="str">
            <v>明仁营</v>
          </cell>
          <cell r="D73" t="str">
            <v>经济学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1.72</v>
          </cell>
          <cell r="L73">
            <v>0</v>
          </cell>
          <cell r="M73">
            <v>1.72</v>
          </cell>
        </row>
        <row r="74">
          <cell r="A74">
            <v>1120182702</v>
          </cell>
          <cell r="B74" t="str">
            <v>金航</v>
          </cell>
          <cell r="C74" t="str">
            <v>明仁营</v>
          </cell>
          <cell r="D74" t="str">
            <v>西班牙语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A75">
            <v>1120183177</v>
          </cell>
          <cell r="B75" t="str">
            <v>李嘉颖</v>
          </cell>
          <cell r="C75" t="str">
            <v>明仁营</v>
          </cell>
          <cell r="D75" t="str">
            <v>法学</v>
          </cell>
          <cell r="E75">
            <v>2</v>
          </cell>
          <cell r="F75">
            <v>0</v>
          </cell>
          <cell r="G75">
            <v>0</v>
          </cell>
          <cell r="H75">
            <v>20</v>
          </cell>
          <cell r="I75">
            <v>0</v>
          </cell>
          <cell r="J75">
            <v>0</v>
          </cell>
          <cell r="K75">
            <v>1.61</v>
          </cell>
          <cell r="L75">
            <v>0</v>
          </cell>
          <cell r="M75">
            <v>23.61</v>
          </cell>
        </row>
        <row r="76">
          <cell r="A76">
            <v>1120183784</v>
          </cell>
          <cell r="B76" t="str">
            <v>李萌欣</v>
          </cell>
          <cell r="C76" t="str">
            <v>明仁营</v>
          </cell>
          <cell r="D76" t="str">
            <v>法学</v>
          </cell>
          <cell r="E76">
            <v>3</v>
          </cell>
          <cell r="F76">
            <v>1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1.73</v>
          </cell>
          <cell r="L76">
            <v>0</v>
          </cell>
          <cell r="M76">
            <v>5.73</v>
          </cell>
        </row>
        <row r="77">
          <cell r="A77">
            <v>1120182719</v>
          </cell>
          <cell r="B77" t="str">
            <v>李馨梦</v>
          </cell>
          <cell r="C77" t="str">
            <v>明仁营</v>
          </cell>
          <cell r="D77" t="str">
            <v>西班牙语</v>
          </cell>
          <cell r="E77">
            <v>5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1.7</v>
          </cell>
          <cell r="L77">
            <v>0</v>
          </cell>
          <cell r="M77">
            <v>6.7</v>
          </cell>
        </row>
        <row r="78">
          <cell r="A78">
            <v>1120180591</v>
          </cell>
          <cell r="B78" t="str">
            <v>林紫欣</v>
          </cell>
          <cell r="C78" t="str">
            <v>明仁营</v>
          </cell>
          <cell r="D78" t="str">
            <v>英语</v>
          </cell>
          <cell r="E78">
            <v>3</v>
          </cell>
          <cell r="F78">
            <v>1</v>
          </cell>
          <cell r="G78">
            <v>0</v>
          </cell>
          <cell r="H78">
            <v>0</v>
          </cell>
          <cell r="I78">
            <v>0</v>
          </cell>
          <cell r="J78">
            <v>1.5</v>
          </cell>
          <cell r="K78">
            <v>1.61</v>
          </cell>
          <cell r="L78">
            <v>0</v>
          </cell>
          <cell r="M78">
            <v>7.11</v>
          </cell>
        </row>
        <row r="79">
          <cell r="A79">
            <v>1120180913</v>
          </cell>
          <cell r="B79" t="str">
            <v>刘迪雯</v>
          </cell>
          <cell r="C79" t="str">
            <v>明仁营</v>
          </cell>
          <cell r="D79" t="str">
            <v>社会工作</v>
          </cell>
          <cell r="E79">
            <v>1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1.68</v>
          </cell>
          <cell r="L79">
            <v>0</v>
          </cell>
          <cell r="M79">
            <v>2.6799999999999997</v>
          </cell>
        </row>
        <row r="80">
          <cell r="A80">
            <v>1120183635</v>
          </cell>
          <cell r="B80" t="str">
            <v>刘璐莎</v>
          </cell>
          <cell r="C80" t="str">
            <v>明仁营</v>
          </cell>
          <cell r="D80" t="str">
            <v>社会工作</v>
          </cell>
          <cell r="E80">
            <v>2</v>
          </cell>
          <cell r="F80">
            <v>0.1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1.66</v>
          </cell>
          <cell r="L80">
            <v>0</v>
          </cell>
          <cell r="M80">
            <v>3.76</v>
          </cell>
        </row>
        <row r="81">
          <cell r="A81">
            <v>1120183183</v>
          </cell>
          <cell r="B81" t="str">
            <v>刘雨佳</v>
          </cell>
          <cell r="C81" t="str">
            <v>明仁营</v>
          </cell>
          <cell r="D81" t="str">
            <v>经济学</v>
          </cell>
          <cell r="E81">
            <v>1</v>
          </cell>
          <cell r="F81">
            <v>0</v>
          </cell>
          <cell r="G81">
            <v>0</v>
          </cell>
          <cell r="H81">
            <v>0</v>
          </cell>
          <cell r="I81">
            <v>2.8</v>
          </cell>
          <cell r="J81">
            <v>0</v>
          </cell>
          <cell r="K81">
            <v>1.61</v>
          </cell>
          <cell r="L81">
            <v>0</v>
          </cell>
          <cell r="M81">
            <v>5.41</v>
          </cell>
        </row>
        <row r="82">
          <cell r="A82">
            <v>1120180604</v>
          </cell>
          <cell r="B82" t="str">
            <v>陆瑞翎</v>
          </cell>
          <cell r="C82" t="str">
            <v>明仁营</v>
          </cell>
          <cell r="D82" t="str">
            <v>西班牙语</v>
          </cell>
          <cell r="E82">
            <v>3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0.5</v>
          </cell>
          <cell r="K82">
            <v>1.7</v>
          </cell>
          <cell r="L82">
            <v>0</v>
          </cell>
          <cell r="M82">
            <v>5.2</v>
          </cell>
        </row>
        <row r="83">
          <cell r="A83">
            <v>1120182711</v>
          </cell>
          <cell r="B83" t="str">
            <v>陆子雯</v>
          </cell>
          <cell r="C83" t="str">
            <v>明仁营</v>
          </cell>
          <cell r="D83" t="str">
            <v>西班牙语</v>
          </cell>
          <cell r="E83">
            <v>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1.7</v>
          </cell>
          <cell r="L83">
            <v>0</v>
          </cell>
          <cell r="M83">
            <v>2.7</v>
          </cell>
        </row>
        <row r="84">
          <cell r="A84">
            <v>1120182716</v>
          </cell>
          <cell r="B84" t="str">
            <v>罗湫棣</v>
          </cell>
          <cell r="C84" t="str">
            <v>明仁营</v>
          </cell>
          <cell r="D84" t="str">
            <v>法学</v>
          </cell>
          <cell r="E84">
            <v>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1.72</v>
          </cell>
          <cell r="L84">
            <v>0</v>
          </cell>
          <cell r="M84">
            <v>2.7199999999999998</v>
          </cell>
        </row>
        <row r="85">
          <cell r="A85">
            <v>1120190157</v>
          </cell>
          <cell r="B85" t="str">
            <v>罗酥熙</v>
          </cell>
          <cell r="C85" t="str">
            <v>明仁营</v>
          </cell>
          <cell r="D85" t="str">
            <v>法学</v>
          </cell>
          <cell r="E85" t="str">
            <v xml:space="preserve"> 3</v>
          </cell>
          <cell r="F85">
            <v>0</v>
          </cell>
          <cell r="G85">
            <v>0</v>
          </cell>
          <cell r="H85">
            <v>3</v>
          </cell>
          <cell r="I85">
            <v>0</v>
          </cell>
          <cell r="J85">
            <v>0</v>
          </cell>
          <cell r="K85">
            <v>1.68</v>
          </cell>
          <cell r="L85">
            <v>0</v>
          </cell>
          <cell r="M85">
            <v>7.68</v>
          </cell>
        </row>
        <row r="86">
          <cell r="A86">
            <v>1120180908</v>
          </cell>
          <cell r="B86" t="str">
            <v>吕春蓉</v>
          </cell>
          <cell r="C86" t="str">
            <v>明仁营</v>
          </cell>
          <cell r="D86" t="str">
            <v>法学</v>
          </cell>
          <cell r="E86">
            <v>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1.68</v>
          </cell>
          <cell r="L86">
            <v>0</v>
          </cell>
          <cell r="M86">
            <v>2.6799999999999997</v>
          </cell>
        </row>
        <row r="87">
          <cell r="A87">
            <v>1120181993</v>
          </cell>
          <cell r="B87" t="str">
            <v>普珍</v>
          </cell>
          <cell r="C87" t="str">
            <v>明仁营</v>
          </cell>
          <cell r="D87" t="str">
            <v>社会工作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1.68</v>
          </cell>
          <cell r="L87">
            <v>0</v>
          </cell>
          <cell r="M87">
            <v>1.68</v>
          </cell>
        </row>
        <row r="88">
          <cell r="A88">
            <v>1120180909</v>
          </cell>
          <cell r="B88" t="str">
            <v>宋玉祺</v>
          </cell>
          <cell r="C88" t="str">
            <v>明仁营</v>
          </cell>
          <cell r="D88" t="str">
            <v xml:space="preserve"> 英语</v>
          </cell>
          <cell r="E88">
            <v>3</v>
          </cell>
          <cell r="F88">
            <v>1.1000000000000001</v>
          </cell>
          <cell r="G88">
            <v>0</v>
          </cell>
          <cell r="H88">
            <v>1.4</v>
          </cell>
          <cell r="I88">
            <v>0</v>
          </cell>
          <cell r="J88">
            <v>0</v>
          </cell>
          <cell r="K88">
            <v>1.73</v>
          </cell>
          <cell r="L88">
            <v>0</v>
          </cell>
          <cell r="M88">
            <v>7.23</v>
          </cell>
        </row>
        <row r="89">
          <cell r="A89">
            <v>1120181992</v>
          </cell>
          <cell r="B89" t="str">
            <v>孙佳琪</v>
          </cell>
          <cell r="C89" t="str">
            <v>明仁营</v>
          </cell>
          <cell r="D89" t="str">
            <v>经济学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1.68</v>
          </cell>
          <cell r="L89">
            <v>0</v>
          </cell>
          <cell r="M89">
            <v>2.6799999999999997</v>
          </cell>
        </row>
        <row r="90">
          <cell r="A90">
            <v>1120160179</v>
          </cell>
          <cell r="B90" t="str">
            <v>汤睿琦</v>
          </cell>
          <cell r="C90" t="str">
            <v>明仁营</v>
          </cell>
          <cell r="D90" t="str">
            <v>日语</v>
          </cell>
          <cell r="E90">
            <v>1</v>
          </cell>
          <cell r="F90">
            <v>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1.61</v>
          </cell>
          <cell r="L90">
            <v>0</v>
          </cell>
          <cell r="M90">
            <v>3.6100000000000003</v>
          </cell>
        </row>
        <row r="91">
          <cell r="A91">
            <v>1120181965</v>
          </cell>
          <cell r="B91" t="str">
            <v>王娜</v>
          </cell>
          <cell r="C91" t="str">
            <v>明仁营</v>
          </cell>
          <cell r="D91" t="str">
            <v>德语</v>
          </cell>
          <cell r="E91">
            <v>0</v>
          </cell>
          <cell r="F91">
            <v>0</v>
          </cell>
          <cell r="G91">
            <v>0</v>
          </cell>
          <cell r="H91">
            <v>30</v>
          </cell>
          <cell r="I91">
            <v>0</v>
          </cell>
          <cell r="J91">
            <v>0</v>
          </cell>
          <cell r="K91">
            <v>1.73</v>
          </cell>
          <cell r="L91">
            <v>0</v>
          </cell>
          <cell r="M91">
            <v>31.73</v>
          </cell>
        </row>
        <row r="92">
          <cell r="A92">
            <v>1120180916</v>
          </cell>
          <cell r="B92" t="str">
            <v>王思齐</v>
          </cell>
          <cell r="C92" t="str">
            <v>明仁营</v>
          </cell>
          <cell r="D92" t="str">
            <v>经济学</v>
          </cell>
          <cell r="E92">
            <v>2</v>
          </cell>
          <cell r="F92">
            <v>1</v>
          </cell>
          <cell r="G92">
            <v>0</v>
          </cell>
          <cell r="H92">
            <v>2</v>
          </cell>
          <cell r="I92">
            <v>0</v>
          </cell>
          <cell r="J92">
            <v>0</v>
          </cell>
          <cell r="K92">
            <v>1.72</v>
          </cell>
          <cell r="L92">
            <v>0</v>
          </cell>
          <cell r="M92">
            <v>6.72</v>
          </cell>
        </row>
        <row r="93">
          <cell r="A93">
            <v>1120181930</v>
          </cell>
          <cell r="B93" t="str">
            <v>王文倩</v>
          </cell>
          <cell r="C93" t="str">
            <v>明仁营</v>
          </cell>
          <cell r="D93" t="str">
            <v>社会工作</v>
          </cell>
          <cell r="E93">
            <v>5</v>
          </cell>
          <cell r="F93">
            <v>4</v>
          </cell>
          <cell r="G93">
            <v>0</v>
          </cell>
          <cell r="H93">
            <v>3</v>
          </cell>
          <cell r="I93">
            <v>0</v>
          </cell>
          <cell r="J93">
            <v>1</v>
          </cell>
          <cell r="K93">
            <v>1.68</v>
          </cell>
          <cell r="L93">
            <v>0</v>
          </cell>
          <cell r="M93">
            <v>14.68</v>
          </cell>
        </row>
        <row r="94">
          <cell r="A94">
            <v>1120183182</v>
          </cell>
          <cell r="B94" t="str">
            <v>王雪茹</v>
          </cell>
          <cell r="C94" t="str">
            <v>明仁营</v>
          </cell>
          <cell r="D94" t="str">
            <v>法学</v>
          </cell>
          <cell r="E94">
            <v>2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1.68</v>
          </cell>
          <cell r="L94">
            <v>0</v>
          </cell>
          <cell r="M94">
            <v>3.6799999999999997</v>
          </cell>
        </row>
        <row r="95">
          <cell r="A95">
            <v>1120183584</v>
          </cell>
          <cell r="B95" t="str">
            <v>王羽臣</v>
          </cell>
          <cell r="C95" t="str">
            <v>明仁营</v>
          </cell>
          <cell r="D95" t="str">
            <v>经济学</v>
          </cell>
          <cell r="E95">
            <v>2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1.72</v>
          </cell>
          <cell r="L95">
            <v>0</v>
          </cell>
          <cell r="M95">
            <v>3.7199999999999998</v>
          </cell>
        </row>
        <row r="96">
          <cell r="A96">
            <v>1120181931</v>
          </cell>
          <cell r="B96" t="str">
            <v>王煜天</v>
          </cell>
          <cell r="C96" t="str">
            <v>明仁营</v>
          </cell>
          <cell r="D96" t="str">
            <v>经济学</v>
          </cell>
          <cell r="E96">
            <v>2</v>
          </cell>
          <cell r="F96">
            <v>0</v>
          </cell>
          <cell r="G96">
            <v>56</v>
          </cell>
          <cell r="H96">
            <v>3.5</v>
          </cell>
          <cell r="I96">
            <v>0.71</v>
          </cell>
          <cell r="J96">
            <v>1.5</v>
          </cell>
          <cell r="K96">
            <v>1.66</v>
          </cell>
          <cell r="L96">
            <v>0</v>
          </cell>
          <cell r="M96">
            <v>65.37</v>
          </cell>
        </row>
        <row r="97">
          <cell r="A97">
            <v>1120182695</v>
          </cell>
          <cell r="B97" t="str">
            <v>王粤芊</v>
          </cell>
          <cell r="C97" t="str">
            <v>明仁营</v>
          </cell>
          <cell r="D97" t="str">
            <v>经济学</v>
          </cell>
          <cell r="E97">
            <v>1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1.7</v>
          </cell>
          <cell r="L97">
            <v>0</v>
          </cell>
          <cell r="M97">
            <v>2.7</v>
          </cell>
        </row>
        <row r="98">
          <cell r="A98">
            <v>1120182036</v>
          </cell>
          <cell r="B98" t="str">
            <v>徐若筠</v>
          </cell>
          <cell r="C98" t="str">
            <v>明仁营</v>
          </cell>
          <cell r="D98" t="str">
            <v>社会工作</v>
          </cell>
          <cell r="E98">
            <v>0</v>
          </cell>
          <cell r="F98">
            <v>0</v>
          </cell>
          <cell r="G98">
            <v>0</v>
          </cell>
          <cell r="H98">
            <v>7</v>
          </cell>
          <cell r="I98">
            <v>0</v>
          </cell>
          <cell r="J98">
            <v>0</v>
          </cell>
          <cell r="K98">
            <v>1.73</v>
          </cell>
          <cell r="L98">
            <v>0</v>
          </cell>
          <cell r="M98">
            <v>8.73</v>
          </cell>
        </row>
        <row r="99">
          <cell r="A99">
            <v>1120183196</v>
          </cell>
          <cell r="B99" t="str">
            <v>杨宛晴</v>
          </cell>
          <cell r="C99" t="str">
            <v>明仁营</v>
          </cell>
          <cell r="D99" t="str">
            <v>法学</v>
          </cell>
          <cell r="E99">
            <v>2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1.66</v>
          </cell>
          <cell r="L99">
            <v>0</v>
          </cell>
          <cell r="M99">
            <v>3.66</v>
          </cell>
        </row>
        <row r="100">
          <cell r="A100">
            <v>1120183178</v>
          </cell>
          <cell r="B100" t="str">
            <v>俞思颖</v>
          </cell>
          <cell r="C100" t="str">
            <v>明仁营</v>
          </cell>
          <cell r="D100" t="str">
            <v>经济学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1.68</v>
          </cell>
          <cell r="L100">
            <v>0</v>
          </cell>
          <cell r="M100">
            <v>1.68</v>
          </cell>
        </row>
        <row r="101">
          <cell r="A101">
            <v>1120183180</v>
          </cell>
          <cell r="B101" t="str">
            <v>钟鸣</v>
          </cell>
          <cell r="C101" t="str">
            <v>明仁营</v>
          </cell>
          <cell r="D101" t="str">
            <v>法学</v>
          </cell>
          <cell r="E101">
            <v>1</v>
          </cell>
          <cell r="F101">
            <v>2.2999999999999998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1.68</v>
          </cell>
          <cell r="L101">
            <v>0</v>
          </cell>
          <cell r="M101">
            <v>4.9799999999999995</v>
          </cell>
        </row>
        <row r="102">
          <cell r="A102">
            <v>1120181963</v>
          </cell>
          <cell r="B102" t="str">
            <v>文童</v>
          </cell>
          <cell r="C102" t="str">
            <v>明仁营</v>
          </cell>
          <cell r="D102" t="str">
            <v>法学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1.67</v>
          </cell>
          <cell r="L102">
            <v>0</v>
          </cell>
          <cell r="M102">
            <v>1.67</v>
          </cell>
        </row>
        <row r="103">
          <cell r="A103">
            <v>1120180413</v>
          </cell>
          <cell r="B103" t="str">
            <v>博阳</v>
          </cell>
          <cell r="C103" t="str">
            <v>明仁营</v>
          </cell>
          <cell r="D103" t="str">
            <v>经济学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1.67</v>
          </cell>
          <cell r="L103">
            <v>0</v>
          </cell>
          <cell r="M103">
            <v>1.67</v>
          </cell>
        </row>
        <row r="104">
          <cell r="A104">
            <v>1120183191</v>
          </cell>
          <cell r="B104" t="str">
            <v>樊一霏</v>
          </cell>
          <cell r="C104" t="str">
            <v>明仁营</v>
          </cell>
          <cell r="D104" t="str">
            <v>经济学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1.67</v>
          </cell>
          <cell r="L104">
            <v>0</v>
          </cell>
          <cell r="M104">
            <v>1.67</v>
          </cell>
        </row>
        <row r="105">
          <cell r="A105">
            <v>1120181995</v>
          </cell>
          <cell r="B105" t="str">
            <v>白玛德吉</v>
          </cell>
          <cell r="C105" t="str">
            <v>明悌营</v>
          </cell>
          <cell r="D105" t="str">
            <v>经济学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1.58</v>
          </cell>
          <cell r="L105">
            <v>0</v>
          </cell>
          <cell r="M105">
            <v>1.58</v>
          </cell>
        </row>
        <row r="106">
          <cell r="A106">
            <v>1120182003</v>
          </cell>
          <cell r="B106" t="str">
            <v>蔡燕琳</v>
          </cell>
          <cell r="C106" t="str">
            <v>明悌营</v>
          </cell>
          <cell r="D106" t="str">
            <v>英语</v>
          </cell>
          <cell r="E106">
            <v>0</v>
          </cell>
          <cell r="F106">
            <v>0</v>
          </cell>
          <cell r="G106">
            <v>0</v>
          </cell>
          <cell r="H106">
            <v>3</v>
          </cell>
          <cell r="I106">
            <v>0</v>
          </cell>
          <cell r="J106">
            <v>1</v>
          </cell>
          <cell r="K106">
            <v>1.63</v>
          </cell>
          <cell r="L106">
            <v>0</v>
          </cell>
          <cell r="M106">
            <v>5.63</v>
          </cell>
        </row>
        <row r="107">
          <cell r="A107">
            <v>1120182014</v>
          </cell>
          <cell r="B107" t="str">
            <v>陈美文</v>
          </cell>
          <cell r="C107" t="str">
            <v>明悌营</v>
          </cell>
          <cell r="D107" t="str">
            <v>经济学</v>
          </cell>
          <cell r="E107">
            <v>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1.67</v>
          </cell>
          <cell r="L107">
            <v>0</v>
          </cell>
          <cell r="M107">
            <v>2.67</v>
          </cell>
        </row>
        <row r="108">
          <cell r="A108">
            <v>1120180611</v>
          </cell>
          <cell r="B108" t="str">
            <v>陈巧颖</v>
          </cell>
          <cell r="C108" t="str">
            <v>明悌营</v>
          </cell>
          <cell r="D108" t="str">
            <v>经济学</v>
          </cell>
          <cell r="E108">
            <v>1</v>
          </cell>
          <cell r="F108">
            <v>0</v>
          </cell>
          <cell r="G108">
            <v>0</v>
          </cell>
          <cell r="H108">
            <v>6.67</v>
          </cell>
          <cell r="I108">
            <v>0</v>
          </cell>
          <cell r="J108">
            <v>0</v>
          </cell>
          <cell r="K108">
            <v>1.63</v>
          </cell>
          <cell r="L108">
            <v>0</v>
          </cell>
          <cell r="M108">
            <v>9.3000000000000007</v>
          </cell>
        </row>
        <row r="109">
          <cell r="A109">
            <v>1120181981</v>
          </cell>
          <cell r="B109" t="str">
            <v>陈双</v>
          </cell>
          <cell r="C109" t="str">
            <v>明悌营</v>
          </cell>
          <cell r="D109" t="str">
            <v>日语</v>
          </cell>
          <cell r="E109">
            <v>0</v>
          </cell>
          <cell r="F109">
            <v>1</v>
          </cell>
          <cell r="G109">
            <v>0</v>
          </cell>
          <cell r="H109">
            <v>0</v>
          </cell>
          <cell r="I109">
            <v>0</v>
          </cell>
          <cell r="J109">
            <v>1</v>
          </cell>
          <cell r="K109">
            <v>1.59</v>
          </cell>
          <cell r="L109">
            <v>0</v>
          </cell>
          <cell r="M109">
            <v>3.59</v>
          </cell>
        </row>
        <row r="110">
          <cell r="A110">
            <v>1120181929</v>
          </cell>
          <cell r="B110" t="str">
            <v>陈一丹</v>
          </cell>
          <cell r="C110" t="str">
            <v>明悌营</v>
          </cell>
          <cell r="D110" t="str">
            <v>经济学</v>
          </cell>
          <cell r="E110">
            <v>1</v>
          </cell>
          <cell r="F110">
            <v>1</v>
          </cell>
          <cell r="G110">
            <v>56</v>
          </cell>
          <cell r="H110">
            <v>0</v>
          </cell>
          <cell r="I110">
            <v>0</v>
          </cell>
          <cell r="J110">
            <v>3</v>
          </cell>
          <cell r="K110">
            <v>1.61</v>
          </cell>
          <cell r="L110">
            <v>0</v>
          </cell>
          <cell r="M110">
            <v>62.61</v>
          </cell>
        </row>
        <row r="111">
          <cell r="A111">
            <v>1120181936</v>
          </cell>
          <cell r="B111" t="str">
            <v>樊洁</v>
          </cell>
          <cell r="C111" t="str">
            <v>明悌营</v>
          </cell>
          <cell r="D111" t="str">
            <v>法学</v>
          </cell>
          <cell r="E111">
            <v>3</v>
          </cell>
          <cell r="F111">
            <v>0</v>
          </cell>
          <cell r="G111">
            <v>24</v>
          </cell>
          <cell r="H111">
            <v>5.0999999999999996</v>
          </cell>
          <cell r="I111">
            <v>3</v>
          </cell>
          <cell r="J111">
            <v>0</v>
          </cell>
          <cell r="K111">
            <v>1.58</v>
          </cell>
          <cell r="L111">
            <v>0</v>
          </cell>
          <cell r="M111">
            <v>36.68</v>
          </cell>
        </row>
        <row r="112">
          <cell r="A112">
            <v>1120182022</v>
          </cell>
          <cell r="B112" t="str">
            <v>龚羿南</v>
          </cell>
          <cell r="C112" t="str">
            <v>明悌营</v>
          </cell>
          <cell r="D112" t="str">
            <v>法学</v>
          </cell>
          <cell r="E112">
            <v>1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1.67</v>
          </cell>
          <cell r="L112">
            <v>0</v>
          </cell>
          <cell r="M112">
            <v>2.67</v>
          </cell>
        </row>
        <row r="113">
          <cell r="A113">
            <v>1120181949</v>
          </cell>
          <cell r="B113" t="str">
            <v>郭雨心</v>
          </cell>
          <cell r="C113" t="str">
            <v>明悌营</v>
          </cell>
          <cell r="D113" t="str">
            <v>法学</v>
          </cell>
          <cell r="E113">
            <v>1</v>
          </cell>
          <cell r="F113">
            <v>1</v>
          </cell>
          <cell r="G113">
            <v>0</v>
          </cell>
          <cell r="H113">
            <v>5</v>
          </cell>
          <cell r="I113">
            <v>0</v>
          </cell>
          <cell r="J113">
            <v>1</v>
          </cell>
          <cell r="K113">
            <v>1.59</v>
          </cell>
          <cell r="L113">
            <v>0</v>
          </cell>
          <cell r="M113">
            <v>9.59</v>
          </cell>
        </row>
        <row r="114">
          <cell r="A114">
            <v>1120183636</v>
          </cell>
          <cell r="B114" t="str">
            <v>黄思旅</v>
          </cell>
          <cell r="C114" t="str">
            <v>明悌营</v>
          </cell>
          <cell r="D114" t="str">
            <v>经济学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1.62</v>
          </cell>
          <cell r="L114">
            <v>0</v>
          </cell>
          <cell r="M114">
            <v>1.62</v>
          </cell>
        </row>
        <row r="115">
          <cell r="A115">
            <v>1120182697</v>
          </cell>
          <cell r="B115" t="str">
            <v>黄颖婷</v>
          </cell>
          <cell r="C115" t="str">
            <v>明悌营</v>
          </cell>
          <cell r="D115" t="str">
            <v>法学</v>
          </cell>
          <cell r="E115">
            <v>3</v>
          </cell>
          <cell r="F115">
            <v>1</v>
          </cell>
          <cell r="G115">
            <v>0</v>
          </cell>
          <cell r="H115">
            <v>7</v>
          </cell>
          <cell r="I115">
            <v>0</v>
          </cell>
          <cell r="J115">
            <v>0</v>
          </cell>
          <cell r="K115">
            <v>1.66</v>
          </cell>
          <cell r="L115">
            <v>0</v>
          </cell>
          <cell r="M115">
            <v>12.66</v>
          </cell>
        </row>
        <row r="116">
          <cell r="A116">
            <v>1120181961</v>
          </cell>
          <cell r="B116" t="str">
            <v>李佳臻</v>
          </cell>
          <cell r="C116" t="str">
            <v>明悌营</v>
          </cell>
          <cell r="D116" t="str">
            <v>西班牙语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0.5</v>
          </cell>
          <cell r="K116">
            <v>1.69</v>
          </cell>
          <cell r="L116">
            <v>0</v>
          </cell>
          <cell r="M116">
            <v>3.19</v>
          </cell>
        </row>
        <row r="117">
          <cell r="A117">
            <v>1120181934</v>
          </cell>
          <cell r="B117" t="str">
            <v>李霖</v>
          </cell>
          <cell r="C117" t="str">
            <v>明悌营</v>
          </cell>
          <cell r="D117" t="str">
            <v>法学</v>
          </cell>
          <cell r="E117">
            <v>3</v>
          </cell>
          <cell r="F117">
            <v>1.6</v>
          </cell>
          <cell r="G117">
            <v>28</v>
          </cell>
          <cell r="H117">
            <v>3</v>
          </cell>
          <cell r="I117">
            <v>0</v>
          </cell>
          <cell r="J117">
            <v>0</v>
          </cell>
          <cell r="K117">
            <v>1.63</v>
          </cell>
          <cell r="L117">
            <v>0</v>
          </cell>
          <cell r="M117">
            <v>37.230000000000004</v>
          </cell>
        </row>
        <row r="118">
          <cell r="A118">
            <v>1120182017</v>
          </cell>
          <cell r="B118" t="str">
            <v>李思潼</v>
          </cell>
          <cell r="C118" t="str">
            <v>明悌营</v>
          </cell>
          <cell r="D118" t="str">
            <v>经济学</v>
          </cell>
          <cell r="E118">
            <v>0</v>
          </cell>
          <cell r="F118">
            <v>0</v>
          </cell>
          <cell r="G118">
            <v>24</v>
          </cell>
          <cell r="H118">
            <v>5</v>
          </cell>
          <cell r="I118">
            <v>0</v>
          </cell>
          <cell r="J118">
            <v>0</v>
          </cell>
          <cell r="K118">
            <v>1.62</v>
          </cell>
          <cell r="L118">
            <v>0</v>
          </cell>
          <cell r="M118">
            <v>30.62</v>
          </cell>
        </row>
        <row r="119">
          <cell r="A119">
            <v>1120182715</v>
          </cell>
          <cell r="B119" t="str">
            <v>李翔宇</v>
          </cell>
          <cell r="C119" t="str">
            <v>明悌营</v>
          </cell>
          <cell r="D119" t="str">
            <v>法学</v>
          </cell>
          <cell r="E119">
            <v>0</v>
          </cell>
          <cell r="F119">
            <v>0</v>
          </cell>
          <cell r="G119">
            <v>0</v>
          </cell>
          <cell r="H119">
            <v>3</v>
          </cell>
          <cell r="I119">
            <v>0</v>
          </cell>
          <cell r="J119">
            <v>0</v>
          </cell>
          <cell r="K119">
            <v>1.69</v>
          </cell>
          <cell r="L119">
            <v>0</v>
          </cell>
          <cell r="M119">
            <v>4.6899999999999995</v>
          </cell>
        </row>
        <row r="120">
          <cell r="A120">
            <v>1120183200</v>
          </cell>
          <cell r="B120" t="str">
            <v>刘畅</v>
          </cell>
          <cell r="C120" t="str">
            <v>明悌营</v>
          </cell>
          <cell r="D120" t="str">
            <v>法学</v>
          </cell>
          <cell r="E120">
            <v>4</v>
          </cell>
          <cell r="F120">
            <v>1</v>
          </cell>
          <cell r="G120">
            <v>0</v>
          </cell>
          <cell r="H120">
            <v>5</v>
          </cell>
          <cell r="I120">
            <v>0</v>
          </cell>
          <cell r="J120">
            <v>1.5</v>
          </cell>
          <cell r="K120">
            <v>1.59</v>
          </cell>
          <cell r="L120">
            <v>0</v>
          </cell>
          <cell r="M120">
            <v>13.09</v>
          </cell>
        </row>
        <row r="121">
          <cell r="A121">
            <v>1120182033</v>
          </cell>
          <cell r="B121" t="str">
            <v>刘静祎</v>
          </cell>
          <cell r="C121" t="str">
            <v>明悌营</v>
          </cell>
          <cell r="D121" t="str">
            <v>英语</v>
          </cell>
          <cell r="E121">
            <v>2.2999999999999998</v>
          </cell>
          <cell r="F121">
            <v>0.5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1.62</v>
          </cell>
          <cell r="L121">
            <v>0</v>
          </cell>
          <cell r="M121">
            <v>4.42</v>
          </cell>
        </row>
        <row r="122">
          <cell r="A122">
            <v>1120182005</v>
          </cell>
          <cell r="B122" t="str">
            <v>吕奥博</v>
          </cell>
          <cell r="C122" t="str">
            <v>明悌营</v>
          </cell>
          <cell r="D122" t="str">
            <v>德语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1.66</v>
          </cell>
          <cell r="L122">
            <v>0</v>
          </cell>
          <cell r="M122">
            <v>1.66</v>
          </cell>
        </row>
        <row r="123">
          <cell r="A123">
            <v>1120181950</v>
          </cell>
          <cell r="B123" t="str">
            <v>马滢滢</v>
          </cell>
          <cell r="C123" t="str">
            <v>明悌营</v>
          </cell>
          <cell r="D123" t="str">
            <v>经济学</v>
          </cell>
          <cell r="E123">
            <v>2</v>
          </cell>
          <cell r="F123">
            <v>1</v>
          </cell>
          <cell r="G123">
            <v>0</v>
          </cell>
          <cell r="H123">
            <v>5</v>
          </cell>
          <cell r="I123">
            <v>1</v>
          </cell>
          <cell r="J123">
            <v>0</v>
          </cell>
          <cell r="K123">
            <v>1.61</v>
          </cell>
          <cell r="L123">
            <v>0</v>
          </cell>
          <cell r="M123">
            <v>10.61</v>
          </cell>
        </row>
        <row r="124">
          <cell r="A124">
            <v>1120182001</v>
          </cell>
          <cell r="B124" t="str">
            <v>马雨芊</v>
          </cell>
          <cell r="C124" t="str">
            <v>明悌营</v>
          </cell>
          <cell r="D124" t="str">
            <v>德语</v>
          </cell>
          <cell r="E124">
            <v>1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1.69</v>
          </cell>
          <cell r="L124">
            <v>0</v>
          </cell>
          <cell r="M124">
            <v>2.69</v>
          </cell>
        </row>
        <row r="125">
          <cell r="A125">
            <v>1120181935</v>
          </cell>
          <cell r="B125" t="str">
            <v>乔紫璇</v>
          </cell>
          <cell r="C125" t="str">
            <v>明悌营</v>
          </cell>
          <cell r="D125" t="str">
            <v>法学</v>
          </cell>
          <cell r="E125">
            <v>2</v>
          </cell>
          <cell r="F125">
            <v>0</v>
          </cell>
          <cell r="G125">
            <v>20</v>
          </cell>
          <cell r="H125">
            <v>6.17</v>
          </cell>
          <cell r="I125">
            <v>0</v>
          </cell>
          <cell r="J125">
            <v>1</v>
          </cell>
          <cell r="K125">
            <v>1.63</v>
          </cell>
          <cell r="L125">
            <v>0</v>
          </cell>
          <cell r="M125">
            <v>30.8</v>
          </cell>
        </row>
        <row r="126">
          <cell r="A126">
            <v>1120183184</v>
          </cell>
          <cell r="B126" t="str">
            <v>佘瑾</v>
          </cell>
          <cell r="C126" t="str">
            <v>明悌营</v>
          </cell>
          <cell r="D126" t="str">
            <v>西班牙语</v>
          </cell>
          <cell r="E126">
            <v>3</v>
          </cell>
          <cell r="F126">
            <v>0</v>
          </cell>
          <cell r="G126">
            <v>0</v>
          </cell>
          <cell r="H126">
            <v>3</v>
          </cell>
          <cell r="I126">
            <v>0</v>
          </cell>
          <cell r="J126">
            <v>1</v>
          </cell>
          <cell r="K126">
            <v>1.69</v>
          </cell>
          <cell r="L126">
            <v>0</v>
          </cell>
          <cell r="M126">
            <v>8.69</v>
          </cell>
        </row>
        <row r="127">
          <cell r="A127">
            <v>1120182693</v>
          </cell>
          <cell r="B127" t="str">
            <v>宋婧</v>
          </cell>
          <cell r="C127" t="str">
            <v>明悌营</v>
          </cell>
          <cell r="D127" t="str">
            <v>法学</v>
          </cell>
          <cell r="E127">
            <v>0</v>
          </cell>
          <cell r="F127">
            <v>0</v>
          </cell>
          <cell r="G127">
            <v>0</v>
          </cell>
          <cell r="H127">
            <v>3</v>
          </cell>
          <cell r="I127">
            <v>0</v>
          </cell>
          <cell r="J127">
            <v>0</v>
          </cell>
          <cell r="K127">
            <v>1.69</v>
          </cell>
          <cell r="L127">
            <v>0</v>
          </cell>
          <cell r="M127">
            <v>4.6899999999999995</v>
          </cell>
        </row>
        <row r="128">
          <cell r="A128">
            <v>1120180605</v>
          </cell>
          <cell r="B128" t="str">
            <v>孙子玉</v>
          </cell>
          <cell r="C128" t="str">
            <v>明悌营</v>
          </cell>
          <cell r="D128" t="str">
            <v>法学</v>
          </cell>
          <cell r="E128">
            <v>2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1.67</v>
          </cell>
          <cell r="L128">
            <v>0</v>
          </cell>
          <cell r="M128">
            <v>3.67</v>
          </cell>
        </row>
        <row r="129">
          <cell r="A129">
            <v>1120181962</v>
          </cell>
          <cell r="B129" t="str">
            <v>王彩霜</v>
          </cell>
          <cell r="C129" t="str">
            <v>明悌营</v>
          </cell>
          <cell r="D129" t="str">
            <v>日语</v>
          </cell>
          <cell r="E129">
            <v>1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1.62</v>
          </cell>
          <cell r="L129">
            <v>0</v>
          </cell>
          <cell r="M129">
            <v>2.62</v>
          </cell>
        </row>
        <row r="130">
          <cell r="A130">
            <v>1120181990</v>
          </cell>
          <cell r="B130" t="str">
            <v>王馨宇</v>
          </cell>
          <cell r="C130" t="str">
            <v>明悌营</v>
          </cell>
          <cell r="D130" t="str">
            <v>德语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1.58</v>
          </cell>
          <cell r="L130">
            <v>0</v>
          </cell>
          <cell r="M130">
            <v>1.58</v>
          </cell>
        </row>
        <row r="131">
          <cell r="A131">
            <v>1120180610</v>
          </cell>
          <cell r="B131" t="str">
            <v>王雨欣</v>
          </cell>
          <cell r="C131" t="str">
            <v>明悌营</v>
          </cell>
          <cell r="D131" t="str">
            <v>西班牙语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1.61</v>
          </cell>
          <cell r="L131">
            <v>0</v>
          </cell>
          <cell r="M131">
            <v>1.61</v>
          </cell>
        </row>
        <row r="132">
          <cell r="A132">
            <v>1120180914</v>
          </cell>
          <cell r="B132" t="str">
            <v>魏昊彤</v>
          </cell>
          <cell r="C132" t="str">
            <v>明悌营</v>
          </cell>
          <cell r="D132" t="str">
            <v>经济学</v>
          </cell>
          <cell r="E132">
            <v>1</v>
          </cell>
          <cell r="F132">
            <v>1</v>
          </cell>
          <cell r="G132">
            <v>8</v>
          </cell>
          <cell r="H132">
            <v>4.4000000000000004</v>
          </cell>
          <cell r="I132">
            <v>0</v>
          </cell>
          <cell r="J132">
            <v>0</v>
          </cell>
          <cell r="K132">
            <v>1.69</v>
          </cell>
          <cell r="L132">
            <v>0</v>
          </cell>
          <cell r="M132">
            <v>16.09</v>
          </cell>
        </row>
        <row r="133">
          <cell r="A133">
            <v>1120182019</v>
          </cell>
          <cell r="B133" t="str">
            <v>谢兵卓</v>
          </cell>
          <cell r="C133" t="str">
            <v>明悌营</v>
          </cell>
          <cell r="D133" t="str">
            <v>经济学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1.61</v>
          </cell>
          <cell r="L133">
            <v>0</v>
          </cell>
          <cell r="M133">
            <v>1.61</v>
          </cell>
        </row>
        <row r="134">
          <cell r="A134">
            <v>1120181947</v>
          </cell>
          <cell r="B134" t="str">
            <v>修珊珊</v>
          </cell>
          <cell r="C134" t="str">
            <v>明悌营</v>
          </cell>
          <cell r="D134" t="str">
            <v>英语</v>
          </cell>
          <cell r="E134">
            <v>1</v>
          </cell>
          <cell r="F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1.59</v>
          </cell>
          <cell r="L134">
            <v>0</v>
          </cell>
          <cell r="M134">
            <v>3.59</v>
          </cell>
        </row>
        <row r="135">
          <cell r="A135">
            <v>1120181987</v>
          </cell>
          <cell r="B135" t="str">
            <v>薛依帆</v>
          </cell>
          <cell r="C135" t="str">
            <v>明悌营</v>
          </cell>
          <cell r="D135" t="str">
            <v>西班牙语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1.69</v>
          </cell>
          <cell r="L135">
            <v>0</v>
          </cell>
          <cell r="M135">
            <v>1.69</v>
          </cell>
        </row>
        <row r="136">
          <cell r="A136">
            <v>1120181994</v>
          </cell>
          <cell r="B136" t="str">
            <v>杨艺</v>
          </cell>
          <cell r="C136" t="str">
            <v>明悌营</v>
          </cell>
          <cell r="D136" t="str">
            <v>法学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1.66</v>
          </cell>
          <cell r="L136">
            <v>0</v>
          </cell>
          <cell r="M136">
            <v>4.66</v>
          </cell>
        </row>
        <row r="137">
          <cell r="A137">
            <v>1120183193</v>
          </cell>
          <cell r="B137" t="str">
            <v>张文攀</v>
          </cell>
          <cell r="C137" t="str">
            <v>明悌营</v>
          </cell>
          <cell r="D137" t="str">
            <v>社会工作</v>
          </cell>
          <cell r="E137">
            <v>1</v>
          </cell>
          <cell r="F137">
            <v>1.2</v>
          </cell>
          <cell r="G137">
            <v>0</v>
          </cell>
          <cell r="H137">
            <v>3</v>
          </cell>
          <cell r="I137">
            <v>0</v>
          </cell>
          <cell r="J137">
            <v>0</v>
          </cell>
          <cell r="K137">
            <v>1.62</v>
          </cell>
          <cell r="L137">
            <v>0</v>
          </cell>
          <cell r="M137">
            <v>6.82</v>
          </cell>
        </row>
        <row r="138">
          <cell r="A138">
            <v>1120182012</v>
          </cell>
          <cell r="B138" t="str">
            <v>张雨濛</v>
          </cell>
          <cell r="C138" t="str">
            <v>明悌营</v>
          </cell>
          <cell r="D138" t="str">
            <v>法学</v>
          </cell>
          <cell r="E138">
            <v>3</v>
          </cell>
          <cell r="F138">
            <v>0</v>
          </cell>
          <cell r="G138">
            <v>0</v>
          </cell>
          <cell r="H138">
            <v>32.5</v>
          </cell>
          <cell r="I138">
            <v>0</v>
          </cell>
          <cell r="J138">
            <v>0</v>
          </cell>
          <cell r="K138">
            <v>1.62</v>
          </cell>
          <cell r="L138">
            <v>0</v>
          </cell>
          <cell r="M138">
            <v>37.119999999999997</v>
          </cell>
        </row>
        <row r="139">
          <cell r="A139">
            <v>1120183204</v>
          </cell>
          <cell r="B139" t="str">
            <v>赵婉彤</v>
          </cell>
          <cell r="C139" t="str">
            <v>明悌营</v>
          </cell>
          <cell r="D139" t="str">
            <v>西班牙语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1.69</v>
          </cell>
          <cell r="L139">
            <v>0</v>
          </cell>
          <cell r="M139">
            <v>1.69</v>
          </cell>
        </row>
        <row r="140">
          <cell r="A140">
            <v>1120182691</v>
          </cell>
          <cell r="B140" t="str">
            <v>赵筱丹</v>
          </cell>
          <cell r="C140" t="str">
            <v>明悌营</v>
          </cell>
          <cell r="D140" t="str">
            <v>日语</v>
          </cell>
          <cell r="E140">
            <v>1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1.66</v>
          </cell>
          <cell r="L140">
            <v>0</v>
          </cell>
          <cell r="M140">
            <v>2.66</v>
          </cell>
        </row>
        <row r="141">
          <cell r="A141">
            <v>1120182705</v>
          </cell>
          <cell r="B141" t="str">
            <v>郑美</v>
          </cell>
          <cell r="C141" t="str">
            <v>明悌营</v>
          </cell>
          <cell r="D141" t="str">
            <v>社会工作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1.62</v>
          </cell>
          <cell r="L141">
            <v>0</v>
          </cell>
          <cell r="M141">
            <v>1.62</v>
          </cell>
        </row>
        <row r="142">
          <cell r="A142">
            <v>1120181955</v>
          </cell>
          <cell r="B142" t="str">
            <v>郑如宴</v>
          </cell>
          <cell r="C142" t="str">
            <v>明悌营</v>
          </cell>
          <cell r="D142" t="str">
            <v>日语</v>
          </cell>
          <cell r="E142">
            <v>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1.58</v>
          </cell>
          <cell r="L142">
            <v>0</v>
          </cell>
          <cell r="M142">
            <v>3.58</v>
          </cell>
        </row>
        <row r="143">
          <cell r="A143">
            <v>1120181969</v>
          </cell>
          <cell r="B143" t="str">
            <v>周子涵</v>
          </cell>
          <cell r="C143" t="str">
            <v>明悌营</v>
          </cell>
          <cell r="D143" t="str">
            <v>法学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1.62</v>
          </cell>
          <cell r="L143">
            <v>0</v>
          </cell>
          <cell r="M143">
            <v>1.62</v>
          </cell>
        </row>
        <row r="144">
          <cell r="A144">
            <v>1120181959</v>
          </cell>
          <cell r="B144" t="str">
            <v>赵鸿昊</v>
          </cell>
          <cell r="C144" t="str">
            <v>明孝营</v>
          </cell>
          <cell r="D144" t="str">
            <v>经济学</v>
          </cell>
          <cell r="E144">
            <v>4</v>
          </cell>
          <cell r="F144">
            <v>1</v>
          </cell>
          <cell r="G144">
            <v>0</v>
          </cell>
          <cell r="H144">
            <v>0</v>
          </cell>
          <cell r="I144">
            <v>1</v>
          </cell>
          <cell r="J144">
            <v>0</v>
          </cell>
          <cell r="K144">
            <v>1.67</v>
          </cell>
          <cell r="L144">
            <v>0</v>
          </cell>
          <cell r="M144">
            <v>7.67</v>
          </cell>
        </row>
        <row r="145">
          <cell r="A145">
            <v>1120181928</v>
          </cell>
          <cell r="B145" t="str">
            <v>柴弋斐</v>
          </cell>
          <cell r="C145" t="str">
            <v>明孝营</v>
          </cell>
          <cell r="D145" t="str">
            <v>经济学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1.63</v>
          </cell>
          <cell r="L145">
            <v>0</v>
          </cell>
          <cell r="M145">
            <v>1.63</v>
          </cell>
        </row>
        <row r="146">
          <cell r="A146">
            <v>1120181974</v>
          </cell>
          <cell r="B146" t="str">
            <v>杜成杭</v>
          </cell>
          <cell r="C146" t="str">
            <v>明义营</v>
          </cell>
          <cell r="D146" t="str">
            <v>经济学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1.66</v>
          </cell>
          <cell r="L146">
            <v>0</v>
          </cell>
          <cell r="M146">
            <v>1.66</v>
          </cell>
        </row>
        <row r="147">
          <cell r="A147">
            <v>1120181922</v>
          </cell>
          <cell r="B147" t="str">
            <v>樊锐阳</v>
          </cell>
          <cell r="C147" t="str">
            <v>明义营</v>
          </cell>
          <cell r="D147" t="str">
            <v>经济学</v>
          </cell>
          <cell r="E147">
            <v>1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1.74</v>
          </cell>
          <cell r="L147">
            <v>0</v>
          </cell>
          <cell r="M147">
            <v>2.74</v>
          </cell>
        </row>
        <row r="148">
          <cell r="A148">
            <v>1120182688</v>
          </cell>
          <cell r="B148" t="str">
            <v>何百川</v>
          </cell>
          <cell r="C148" t="str">
            <v>明义营</v>
          </cell>
          <cell r="D148" t="str">
            <v>经济学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1.72</v>
          </cell>
          <cell r="L148">
            <v>0</v>
          </cell>
          <cell r="M148">
            <v>1.72</v>
          </cell>
        </row>
        <row r="149">
          <cell r="A149">
            <v>1120181975</v>
          </cell>
          <cell r="B149" t="str">
            <v>康成昊</v>
          </cell>
          <cell r="C149" t="str">
            <v>明义营</v>
          </cell>
          <cell r="D149" t="str">
            <v>经济学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1.72</v>
          </cell>
          <cell r="L149">
            <v>0</v>
          </cell>
          <cell r="M149">
            <v>1.72</v>
          </cell>
        </row>
        <row r="150">
          <cell r="A150">
            <v>1120160207</v>
          </cell>
          <cell r="B150" t="str">
            <v>李昕曌</v>
          </cell>
          <cell r="C150" t="str">
            <v>明义营</v>
          </cell>
          <cell r="D150" t="str">
            <v>日语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1.72</v>
          </cell>
          <cell r="L150">
            <v>0</v>
          </cell>
          <cell r="M150">
            <v>1.72</v>
          </cell>
        </row>
        <row r="151">
          <cell r="A151">
            <v>1120182714</v>
          </cell>
          <cell r="B151" t="str">
            <v>李子彦</v>
          </cell>
          <cell r="C151" t="str">
            <v>明义营</v>
          </cell>
          <cell r="D151" t="str">
            <v>经济学</v>
          </cell>
          <cell r="E151">
            <v>1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1.74</v>
          </cell>
          <cell r="L151">
            <v>0</v>
          </cell>
          <cell r="M151">
            <v>2.74</v>
          </cell>
        </row>
        <row r="152">
          <cell r="A152">
            <v>1120181939</v>
          </cell>
          <cell r="B152" t="str">
            <v>刘博洋</v>
          </cell>
          <cell r="C152" t="str">
            <v>明义营</v>
          </cell>
          <cell r="D152" t="str">
            <v>经济学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1.7</v>
          </cell>
          <cell r="L152">
            <v>0</v>
          </cell>
          <cell r="M152">
            <v>1.7</v>
          </cell>
        </row>
        <row r="153">
          <cell r="A153">
            <v>1120182689</v>
          </cell>
          <cell r="B153" t="str">
            <v>刘家琦</v>
          </cell>
          <cell r="C153" t="str">
            <v>明义营</v>
          </cell>
          <cell r="D153" t="str">
            <v>法学</v>
          </cell>
          <cell r="E153">
            <v>1</v>
          </cell>
          <cell r="F153">
            <v>0</v>
          </cell>
          <cell r="G153">
            <v>0</v>
          </cell>
          <cell r="H153">
            <v>5</v>
          </cell>
          <cell r="I153">
            <v>0.2</v>
          </cell>
          <cell r="J153">
            <v>0</v>
          </cell>
          <cell r="K153">
            <v>1.7</v>
          </cell>
          <cell r="L153">
            <v>0</v>
          </cell>
          <cell r="M153">
            <v>7.9</v>
          </cell>
        </row>
        <row r="154">
          <cell r="A154">
            <v>1120182000</v>
          </cell>
          <cell r="B154" t="str">
            <v>鲁鑫</v>
          </cell>
          <cell r="C154" t="str">
            <v>明义营</v>
          </cell>
          <cell r="D154" t="str">
            <v>法学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1.74</v>
          </cell>
          <cell r="L154">
            <v>0</v>
          </cell>
          <cell r="M154">
            <v>1.74</v>
          </cell>
        </row>
        <row r="155">
          <cell r="A155">
            <v>1120183780</v>
          </cell>
          <cell r="B155" t="str">
            <v>王帅</v>
          </cell>
          <cell r="C155" t="str">
            <v>明义营</v>
          </cell>
          <cell r="D155" t="str">
            <v>法学</v>
          </cell>
          <cell r="E155">
            <v>3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1.74</v>
          </cell>
          <cell r="L155">
            <v>0</v>
          </cell>
          <cell r="M155">
            <v>4.74</v>
          </cell>
        </row>
        <row r="156">
          <cell r="A156">
            <v>1120162415</v>
          </cell>
          <cell r="B156" t="str">
            <v>徐奕铭</v>
          </cell>
          <cell r="C156" t="str">
            <v>明义营</v>
          </cell>
          <cell r="D156" t="str">
            <v>英语</v>
          </cell>
          <cell r="E156">
            <v>1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1.72</v>
          </cell>
          <cell r="L156">
            <v>0</v>
          </cell>
          <cell r="M156">
            <v>2.72</v>
          </cell>
        </row>
        <row r="157">
          <cell r="A157">
            <v>1120181999</v>
          </cell>
          <cell r="B157" t="str">
            <v>颜昌黎</v>
          </cell>
          <cell r="C157" t="str">
            <v>明义营</v>
          </cell>
          <cell r="D157" t="str">
            <v>经济学</v>
          </cell>
          <cell r="E157">
            <v>2</v>
          </cell>
          <cell r="F157">
            <v>0</v>
          </cell>
          <cell r="G157">
            <v>88</v>
          </cell>
          <cell r="H157">
            <v>15.5</v>
          </cell>
          <cell r="I157">
            <v>0</v>
          </cell>
          <cell r="J157">
            <v>0</v>
          </cell>
          <cell r="K157">
            <v>1.72</v>
          </cell>
          <cell r="L157">
            <v>0</v>
          </cell>
          <cell r="M157">
            <v>107.22</v>
          </cell>
        </row>
        <row r="158">
          <cell r="A158">
            <v>1120171362</v>
          </cell>
          <cell r="B158" t="str">
            <v>杨英奕</v>
          </cell>
          <cell r="C158" t="str">
            <v>明义营</v>
          </cell>
          <cell r="D158" t="str">
            <v>法学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1.72</v>
          </cell>
          <cell r="L158">
            <v>0</v>
          </cell>
          <cell r="M158">
            <v>1.72</v>
          </cell>
        </row>
        <row r="159">
          <cell r="A159">
            <v>1120181986</v>
          </cell>
          <cell r="B159" t="str">
            <v>余弘昱</v>
          </cell>
          <cell r="C159" t="str">
            <v>明义营</v>
          </cell>
          <cell r="D159" t="str">
            <v>经济学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1.74</v>
          </cell>
          <cell r="L159">
            <v>0</v>
          </cell>
          <cell r="M159">
            <v>1.74</v>
          </cell>
        </row>
        <row r="160">
          <cell r="A160">
            <v>1120183779</v>
          </cell>
          <cell r="B160" t="str">
            <v>钟卓楠</v>
          </cell>
          <cell r="C160" t="str">
            <v>明义营</v>
          </cell>
          <cell r="D160" t="str">
            <v>社会工作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1.72</v>
          </cell>
          <cell r="L160">
            <v>0</v>
          </cell>
          <cell r="M160">
            <v>1.72</v>
          </cell>
        </row>
        <row r="161">
          <cell r="A161">
            <v>1120180409</v>
          </cell>
          <cell r="B161" t="str">
            <v>白婷</v>
          </cell>
          <cell r="C161" t="str">
            <v>明忠营</v>
          </cell>
          <cell r="D161" t="str">
            <v>经济学</v>
          </cell>
          <cell r="E161">
            <v>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1.67</v>
          </cell>
          <cell r="L161">
            <v>0</v>
          </cell>
          <cell r="M161">
            <v>2.67</v>
          </cell>
        </row>
        <row r="162">
          <cell r="A162">
            <v>1120182709</v>
          </cell>
          <cell r="B162" t="str">
            <v>车云桥</v>
          </cell>
          <cell r="C162" t="str">
            <v>明忠营</v>
          </cell>
          <cell r="D162" t="str">
            <v>经济学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1.61</v>
          </cell>
          <cell r="L162">
            <v>0</v>
          </cell>
          <cell r="M162">
            <v>1.61</v>
          </cell>
        </row>
        <row r="163">
          <cell r="A163">
            <v>1120183202</v>
          </cell>
          <cell r="B163" t="str">
            <v>代诗涵</v>
          </cell>
          <cell r="C163" t="str">
            <v>明忠营</v>
          </cell>
          <cell r="D163" t="str">
            <v>法学</v>
          </cell>
          <cell r="E163">
            <v>1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1.69</v>
          </cell>
          <cell r="L163">
            <v>0</v>
          </cell>
          <cell r="M163">
            <v>2.69</v>
          </cell>
        </row>
        <row r="164">
          <cell r="A164">
            <v>1120181958</v>
          </cell>
          <cell r="B164" t="str">
            <v>董子涓</v>
          </cell>
          <cell r="C164" t="str">
            <v>明忠营</v>
          </cell>
          <cell r="D164" t="str">
            <v>西班牙语</v>
          </cell>
          <cell r="E164">
            <v>0</v>
          </cell>
          <cell r="F164">
            <v>1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1.56</v>
          </cell>
          <cell r="L164">
            <v>0</v>
          </cell>
          <cell r="M164">
            <v>2.56</v>
          </cell>
        </row>
        <row r="165">
          <cell r="A165">
            <v>1120181954</v>
          </cell>
          <cell r="B165" t="str">
            <v>范力丹</v>
          </cell>
          <cell r="C165" t="str">
            <v>明忠营</v>
          </cell>
          <cell r="D165" t="str">
            <v>经济学</v>
          </cell>
          <cell r="E165">
            <v>3</v>
          </cell>
          <cell r="F165">
            <v>1.9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1.56</v>
          </cell>
          <cell r="L165">
            <v>0</v>
          </cell>
          <cell r="M165">
            <v>6.4600000000000009</v>
          </cell>
        </row>
        <row r="166">
          <cell r="A166">
            <v>1120182026</v>
          </cell>
          <cell r="B166" t="str">
            <v>方舟</v>
          </cell>
          <cell r="C166" t="str">
            <v>明忠营</v>
          </cell>
          <cell r="D166" t="str">
            <v>经济学</v>
          </cell>
          <cell r="E166">
            <v>3</v>
          </cell>
          <cell r="F166">
            <v>1</v>
          </cell>
          <cell r="G166">
            <v>51.2</v>
          </cell>
          <cell r="H166">
            <v>17.8</v>
          </cell>
          <cell r="I166">
            <v>0.8</v>
          </cell>
          <cell r="J166">
            <v>0</v>
          </cell>
          <cell r="K166">
            <v>1.71</v>
          </cell>
          <cell r="L166">
            <v>0</v>
          </cell>
          <cell r="M166">
            <v>75.509999999999991</v>
          </cell>
        </row>
        <row r="167">
          <cell r="A167">
            <v>1120180256</v>
          </cell>
          <cell r="B167" t="str">
            <v>冯靖涵</v>
          </cell>
          <cell r="C167" t="str">
            <v>明忠营</v>
          </cell>
          <cell r="D167" t="str">
            <v>经济学</v>
          </cell>
          <cell r="E167">
            <v>5</v>
          </cell>
          <cell r="F167">
            <v>4</v>
          </cell>
          <cell r="G167">
            <v>0</v>
          </cell>
          <cell r="H167">
            <v>2.9</v>
          </cell>
          <cell r="I167">
            <v>3</v>
          </cell>
          <cell r="J167">
            <v>0</v>
          </cell>
          <cell r="K167">
            <v>1.64</v>
          </cell>
          <cell r="L167">
            <v>0</v>
          </cell>
          <cell r="M167">
            <v>16.54</v>
          </cell>
        </row>
        <row r="168">
          <cell r="A168">
            <v>1120181933</v>
          </cell>
          <cell r="B168" t="str">
            <v>贺美杰</v>
          </cell>
          <cell r="C168" t="str">
            <v>明忠营</v>
          </cell>
          <cell r="D168" t="str">
            <v>社会工作</v>
          </cell>
          <cell r="E168">
            <v>2</v>
          </cell>
          <cell r="F168">
            <v>1.8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1.56</v>
          </cell>
          <cell r="L168">
            <v>0</v>
          </cell>
          <cell r="M168">
            <v>5.3599999999999994</v>
          </cell>
        </row>
        <row r="169">
          <cell r="A169">
            <v>1120183582</v>
          </cell>
          <cell r="B169" t="str">
            <v>胡英</v>
          </cell>
          <cell r="C169" t="str">
            <v>明忠营</v>
          </cell>
          <cell r="D169" t="str">
            <v>经济学</v>
          </cell>
          <cell r="E169">
            <v>3.3</v>
          </cell>
          <cell r="F169">
            <v>1</v>
          </cell>
          <cell r="G169">
            <v>0</v>
          </cell>
          <cell r="H169">
            <v>12.2</v>
          </cell>
          <cell r="I169">
            <v>0.9</v>
          </cell>
          <cell r="J169">
            <v>0</v>
          </cell>
          <cell r="K169">
            <v>1.6</v>
          </cell>
          <cell r="L169">
            <v>0</v>
          </cell>
          <cell r="M169">
            <v>19</v>
          </cell>
        </row>
        <row r="170">
          <cell r="A170">
            <v>1120182009</v>
          </cell>
          <cell r="B170" t="str">
            <v>李岱霖</v>
          </cell>
          <cell r="C170" t="str">
            <v>明忠营</v>
          </cell>
          <cell r="D170" t="str">
            <v>经济学</v>
          </cell>
          <cell r="E170">
            <v>1</v>
          </cell>
          <cell r="F170">
            <v>0</v>
          </cell>
          <cell r="G170">
            <v>0</v>
          </cell>
          <cell r="H170">
            <v>3</v>
          </cell>
          <cell r="I170">
            <v>0</v>
          </cell>
          <cell r="J170">
            <v>0</v>
          </cell>
          <cell r="K170">
            <v>1.6</v>
          </cell>
          <cell r="L170">
            <v>0</v>
          </cell>
          <cell r="M170">
            <v>5.6</v>
          </cell>
        </row>
        <row r="171">
          <cell r="A171">
            <v>1120182029</v>
          </cell>
          <cell r="B171" t="str">
            <v>李梦妍</v>
          </cell>
          <cell r="C171" t="str">
            <v>明忠营</v>
          </cell>
          <cell r="D171" t="str">
            <v>法学</v>
          </cell>
          <cell r="E171">
            <v>2</v>
          </cell>
          <cell r="F171">
            <v>0</v>
          </cell>
          <cell r="G171">
            <v>0</v>
          </cell>
          <cell r="H171">
            <v>10.5</v>
          </cell>
          <cell r="I171">
            <v>0</v>
          </cell>
          <cell r="J171">
            <v>0</v>
          </cell>
          <cell r="K171">
            <v>1.64</v>
          </cell>
          <cell r="L171">
            <v>0</v>
          </cell>
          <cell r="M171">
            <v>14.14</v>
          </cell>
        </row>
        <row r="172">
          <cell r="A172">
            <v>1120180922</v>
          </cell>
          <cell r="B172" t="str">
            <v>刘美辰</v>
          </cell>
          <cell r="C172" t="str">
            <v>明忠营</v>
          </cell>
          <cell r="D172" t="str">
            <v>西班牙语</v>
          </cell>
          <cell r="E172">
            <v>1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1.69</v>
          </cell>
          <cell r="L172">
            <v>0</v>
          </cell>
          <cell r="M172">
            <v>2.69</v>
          </cell>
        </row>
        <row r="173">
          <cell r="A173">
            <v>1120183201</v>
          </cell>
          <cell r="B173" t="str">
            <v>刘琪</v>
          </cell>
          <cell r="C173" t="str">
            <v>明忠营</v>
          </cell>
          <cell r="D173" t="str">
            <v>经济学</v>
          </cell>
          <cell r="E173">
            <v>5</v>
          </cell>
          <cell r="F173">
            <v>0.5</v>
          </cell>
          <cell r="G173">
            <v>16</v>
          </cell>
          <cell r="H173">
            <v>16.5</v>
          </cell>
          <cell r="I173">
            <v>0</v>
          </cell>
          <cell r="J173">
            <v>1</v>
          </cell>
          <cell r="K173">
            <v>1.64</v>
          </cell>
          <cell r="L173">
            <v>0</v>
          </cell>
          <cell r="M173">
            <v>40.64</v>
          </cell>
        </row>
        <row r="174">
          <cell r="A174">
            <v>1120180912</v>
          </cell>
          <cell r="B174" t="str">
            <v>吕奕然</v>
          </cell>
          <cell r="C174" t="str">
            <v>明忠营</v>
          </cell>
          <cell r="D174" t="str">
            <v>经济学</v>
          </cell>
          <cell r="E174">
            <v>1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3</v>
          </cell>
          <cell r="K174">
            <v>1.69</v>
          </cell>
          <cell r="L174">
            <v>0</v>
          </cell>
          <cell r="M174">
            <v>5.6899999999999995</v>
          </cell>
        </row>
        <row r="175">
          <cell r="A175">
            <v>1120181923</v>
          </cell>
          <cell r="B175" t="str">
            <v>马淑琦</v>
          </cell>
          <cell r="C175" t="str">
            <v>明忠营</v>
          </cell>
          <cell r="D175" t="str">
            <v>经济学</v>
          </cell>
          <cell r="E175">
            <v>0</v>
          </cell>
          <cell r="F175">
            <v>1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1.56</v>
          </cell>
          <cell r="L175">
            <v>0</v>
          </cell>
          <cell r="M175">
            <v>2.56</v>
          </cell>
        </row>
        <row r="176">
          <cell r="A176">
            <v>1120181960</v>
          </cell>
          <cell r="B176" t="str">
            <v>邱泓静</v>
          </cell>
          <cell r="C176" t="str">
            <v>明忠营</v>
          </cell>
          <cell r="D176" t="str">
            <v>日语</v>
          </cell>
          <cell r="E176">
            <v>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1.67</v>
          </cell>
          <cell r="L176">
            <v>0</v>
          </cell>
          <cell r="M176">
            <v>3.67</v>
          </cell>
        </row>
        <row r="177">
          <cell r="A177">
            <v>1120180592</v>
          </cell>
          <cell r="B177" t="str">
            <v>热孜亚•吐尔洪</v>
          </cell>
          <cell r="C177" t="str">
            <v>明忠营</v>
          </cell>
          <cell r="D177" t="str">
            <v>法学</v>
          </cell>
          <cell r="E177">
            <v>1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1.67</v>
          </cell>
          <cell r="L177">
            <v>0</v>
          </cell>
          <cell r="M177">
            <v>2.67</v>
          </cell>
        </row>
        <row r="178">
          <cell r="A178">
            <v>1120181951</v>
          </cell>
          <cell r="B178" t="str">
            <v>任语婵</v>
          </cell>
          <cell r="C178" t="str">
            <v>明忠营</v>
          </cell>
          <cell r="D178" t="str">
            <v>日语</v>
          </cell>
          <cell r="E178">
            <v>1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1.62</v>
          </cell>
          <cell r="L178">
            <v>0</v>
          </cell>
          <cell r="M178">
            <v>2.62</v>
          </cell>
        </row>
        <row r="179">
          <cell r="A179">
            <v>1120181988</v>
          </cell>
          <cell r="B179" t="str">
            <v>石潇雨</v>
          </cell>
          <cell r="C179" t="str">
            <v>明忠营</v>
          </cell>
          <cell r="D179" t="str">
            <v>社会工作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1.61</v>
          </cell>
          <cell r="L179">
            <v>0</v>
          </cell>
          <cell r="M179">
            <v>1.61</v>
          </cell>
        </row>
        <row r="180">
          <cell r="A180">
            <v>1120183777</v>
          </cell>
          <cell r="B180" t="str">
            <v>斯钦萨娜</v>
          </cell>
          <cell r="C180" t="str">
            <v>明忠营</v>
          </cell>
          <cell r="D180" t="str">
            <v>经济学</v>
          </cell>
          <cell r="E180">
            <v>1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1.69</v>
          </cell>
          <cell r="L180">
            <v>0</v>
          </cell>
          <cell r="M180">
            <v>2.69</v>
          </cell>
        </row>
        <row r="181">
          <cell r="A181">
            <v>1120183174</v>
          </cell>
          <cell r="B181" t="str">
            <v>谭宸炀</v>
          </cell>
          <cell r="C181" t="str">
            <v>明忠营</v>
          </cell>
          <cell r="D181" t="str">
            <v>经济学</v>
          </cell>
          <cell r="E181">
            <v>0</v>
          </cell>
          <cell r="F181">
            <v>1.5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1.61</v>
          </cell>
          <cell r="L181">
            <v>0</v>
          </cell>
          <cell r="M181">
            <v>3.1100000000000003</v>
          </cell>
        </row>
        <row r="182">
          <cell r="A182">
            <v>1120181978</v>
          </cell>
          <cell r="B182" t="str">
            <v>王贺洋</v>
          </cell>
          <cell r="C182" t="str">
            <v>明忠营</v>
          </cell>
          <cell r="D182" t="str">
            <v>德语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1.69</v>
          </cell>
          <cell r="L182">
            <v>0</v>
          </cell>
          <cell r="M182">
            <v>1.69</v>
          </cell>
        </row>
        <row r="183">
          <cell r="A183">
            <v>1120182034</v>
          </cell>
          <cell r="B183" t="str">
            <v>王雨晴</v>
          </cell>
          <cell r="C183" t="str">
            <v>明忠营</v>
          </cell>
          <cell r="D183" t="str">
            <v>法学</v>
          </cell>
          <cell r="E183">
            <v>0</v>
          </cell>
          <cell r="F183">
            <v>0</v>
          </cell>
          <cell r="G183">
            <v>0</v>
          </cell>
          <cell r="H183">
            <v>8</v>
          </cell>
          <cell r="I183">
            <v>0</v>
          </cell>
          <cell r="J183">
            <v>0</v>
          </cell>
          <cell r="K183">
            <v>1.69</v>
          </cell>
          <cell r="L183">
            <v>0</v>
          </cell>
          <cell r="M183">
            <v>9.69</v>
          </cell>
        </row>
        <row r="184">
          <cell r="A184">
            <v>1120182028</v>
          </cell>
          <cell r="B184" t="str">
            <v>王韵丝</v>
          </cell>
          <cell r="C184" t="str">
            <v>明忠营</v>
          </cell>
          <cell r="D184" t="str">
            <v>社会工作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1.6</v>
          </cell>
          <cell r="L184">
            <v>0</v>
          </cell>
          <cell r="M184">
            <v>1.6</v>
          </cell>
        </row>
        <row r="185">
          <cell r="A185">
            <v>1120183199</v>
          </cell>
          <cell r="B185" t="str">
            <v>吴泽一</v>
          </cell>
          <cell r="C185" t="str">
            <v>明忠营</v>
          </cell>
          <cell r="D185" t="str">
            <v>法学</v>
          </cell>
          <cell r="E185">
            <v>1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1.71</v>
          </cell>
          <cell r="L185">
            <v>0</v>
          </cell>
          <cell r="M185">
            <v>2.71</v>
          </cell>
        </row>
        <row r="186">
          <cell r="A186">
            <v>1120181980</v>
          </cell>
          <cell r="B186" t="str">
            <v>徐淏然</v>
          </cell>
          <cell r="C186" t="str">
            <v>明忠营</v>
          </cell>
          <cell r="D186" t="str">
            <v>经济学</v>
          </cell>
          <cell r="E186">
            <v>1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1.76</v>
          </cell>
          <cell r="L186">
            <v>0</v>
          </cell>
          <cell r="M186">
            <v>2.76</v>
          </cell>
        </row>
        <row r="187">
          <cell r="A187">
            <v>1120181941</v>
          </cell>
          <cell r="B187" t="str">
            <v>杨宇雅</v>
          </cell>
          <cell r="C187" t="str">
            <v>明忠营</v>
          </cell>
          <cell r="D187" t="str">
            <v>经济学</v>
          </cell>
          <cell r="E187">
            <v>4</v>
          </cell>
          <cell r="F187">
            <v>2.4</v>
          </cell>
          <cell r="G187">
            <v>0</v>
          </cell>
          <cell r="H187">
            <v>25</v>
          </cell>
          <cell r="I187">
            <v>0</v>
          </cell>
          <cell r="J187">
            <v>0</v>
          </cell>
          <cell r="K187">
            <v>1.67</v>
          </cell>
          <cell r="L187">
            <v>0</v>
          </cell>
          <cell r="M187">
            <v>33.07</v>
          </cell>
        </row>
        <row r="188">
          <cell r="A188">
            <v>1120180590</v>
          </cell>
          <cell r="B188" t="str">
            <v>俞珊珊</v>
          </cell>
          <cell r="C188" t="str">
            <v>明忠营</v>
          </cell>
          <cell r="D188" t="str">
            <v>法学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1.76</v>
          </cell>
          <cell r="L188">
            <v>0</v>
          </cell>
          <cell r="M188">
            <v>1.76</v>
          </cell>
        </row>
        <row r="189">
          <cell r="A189">
            <v>1120183785</v>
          </cell>
          <cell r="B189" t="str">
            <v>张井</v>
          </cell>
          <cell r="C189" t="str">
            <v>明忠营</v>
          </cell>
          <cell r="D189" t="str">
            <v>法学</v>
          </cell>
          <cell r="E189">
            <v>2</v>
          </cell>
          <cell r="F189">
            <v>0</v>
          </cell>
          <cell r="G189">
            <v>0</v>
          </cell>
          <cell r="H189">
            <v>3</v>
          </cell>
          <cell r="I189">
            <v>2.5</v>
          </cell>
          <cell r="J189">
            <v>0</v>
          </cell>
          <cell r="K189">
            <v>1.6</v>
          </cell>
          <cell r="L189">
            <v>0</v>
          </cell>
          <cell r="M189">
            <v>9.1</v>
          </cell>
        </row>
        <row r="190">
          <cell r="A190">
            <v>1120180599</v>
          </cell>
          <cell r="B190" t="str">
            <v>张岩</v>
          </cell>
          <cell r="C190" t="str">
            <v>明忠营</v>
          </cell>
          <cell r="D190" t="str">
            <v>法学</v>
          </cell>
          <cell r="E190">
            <v>1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1.76</v>
          </cell>
          <cell r="L190">
            <v>0</v>
          </cell>
          <cell r="M190">
            <v>2.76</v>
          </cell>
        </row>
        <row r="191">
          <cell r="A191">
            <v>1120183176</v>
          </cell>
          <cell r="B191" t="str">
            <v>张赢方</v>
          </cell>
          <cell r="C191" t="str">
            <v>明忠营</v>
          </cell>
          <cell r="D191" t="str">
            <v>经济学</v>
          </cell>
          <cell r="E191">
            <v>4</v>
          </cell>
          <cell r="F191">
            <v>0.5</v>
          </cell>
          <cell r="G191">
            <v>11.2</v>
          </cell>
          <cell r="H191">
            <v>7.2</v>
          </cell>
          <cell r="I191">
            <v>0</v>
          </cell>
          <cell r="J191">
            <v>1</v>
          </cell>
          <cell r="K191">
            <v>1.64</v>
          </cell>
          <cell r="L191">
            <v>0</v>
          </cell>
          <cell r="M191">
            <v>25.54</v>
          </cell>
        </row>
        <row r="192">
          <cell r="A192">
            <v>1120182687</v>
          </cell>
          <cell r="B192" t="str">
            <v>张震威</v>
          </cell>
          <cell r="C192" t="str">
            <v>明忠营</v>
          </cell>
          <cell r="D192" t="str">
            <v>德语</v>
          </cell>
          <cell r="E192">
            <v>0</v>
          </cell>
          <cell r="F192">
            <v>0</v>
          </cell>
          <cell r="G192">
            <v>0</v>
          </cell>
          <cell r="H192">
            <v>3</v>
          </cell>
          <cell r="I192">
            <v>0</v>
          </cell>
          <cell r="J192">
            <v>0</v>
          </cell>
          <cell r="K192">
            <v>1.69</v>
          </cell>
          <cell r="L192">
            <v>0</v>
          </cell>
          <cell r="M192">
            <v>4.6899999999999995</v>
          </cell>
        </row>
        <row r="193">
          <cell r="A193">
            <v>1120190164</v>
          </cell>
          <cell r="B193" t="str">
            <v>赵劼倩</v>
          </cell>
          <cell r="C193" t="str">
            <v>明忠营</v>
          </cell>
          <cell r="D193" t="str">
            <v>法学</v>
          </cell>
          <cell r="E193">
            <v>5</v>
          </cell>
          <cell r="F193">
            <v>1</v>
          </cell>
          <cell r="G193">
            <v>0</v>
          </cell>
          <cell r="H193">
            <v>5</v>
          </cell>
          <cell r="I193">
            <v>0</v>
          </cell>
          <cell r="J193">
            <v>0</v>
          </cell>
          <cell r="K193">
            <v>1.69</v>
          </cell>
          <cell r="L193">
            <v>0</v>
          </cell>
          <cell r="M193">
            <v>12.69</v>
          </cell>
        </row>
        <row r="194">
          <cell r="A194">
            <v>1120183187</v>
          </cell>
          <cell r="B194" t="str">
            <v>赵伊珂</v>
          </cell>
          <cell r="C194" t="str">
            <v>明忠营</v>
          </cell>
          <cell r="D194" t="str">
            <v>经济学</v>
          </cell>
          <cell r="E194">
            <v>1</v>
          </cell>
          <cell r="F194">
            <v>1.1000000000000001</v>
          </cell>
          <cell r="G194">
            <v>6.4</v>
          </cell>
          <cell r="H194">
            <v>17.5</v>
          </cell>
          <cell r="I194">
            <v>0.2</v>
          </cell>
          <cell r="J194">
            <v>0</v>
          </cell>
          <cell r="K194">
            <v>1.71</v>
          </cell>
          <cell r="L194">
            <v>0</v>
          </cell>
          <cell r="M194">
            <v>27.91</v>
          </cell>
        </row>
        <row r="195">
          <cell r="A195">
            <v>1120183181</v>
          </cell>
          <cell r="B195" t="str">
            <v>周筱谊</v>
          </cell>
          <cell r="C195" t="str">
            <v>明忠营</v>
          </cell>
          <cell r="D195" t="str">
            <v>经济学</v>
          </cell>
          <cell r="E195">
            <v>2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1.71</v>
          </cell>
          <cell r="L195">
            <v>0</v>
          </cell>
          <cell r="M195">
            <v>3.71</v>
          </cell>
        </row>
        <row r="196">
          <cell r="A196">
            <v>1120180911</v>
          </cell>
          <cell r="B196" t="str">
            <v>朱彦洁</v>
          </cell>
          <cell r="C196" t="str">
            <v>明忠营</v>
          </cell>
          <cell r="D196" t="str">
            <v>社会工作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1.76</v>
          </cell>
          <cell r="L196">
            <v>0</v>
          </cell>
          <cell r="M196">
            <v>1.76</v>
          </cell>
        </row>
        <row r="197">
          <cell r="A197">
            <v>1120173786</v>
          </cell>
          <cell r="B197" t="str">
            <v>巴佳娜尔·木合塔尔</v>
          </cell>
          <cell r="C197" t="str">
            <v>眀孝营</v>
          </cell>
          <cell r="D197" t="str">
            <v>法学</v>
          </cell>
          <cell r="E197">
            <v>0.8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1.61</v>
          </cell>
          <cell r="L197">
            <v>0</v>
          </cell>
          <cell r="M197">
            <v>2.41</v>
          </cell>
        </row>
        <row r="198">
          <cell r="A198">
            <v>1120180406</v>
          </cell>
          <cell r="B198" t="str">
            <v>班钰婧</v>
          </cell>
          <cell r="C198" t="str">
            <v>眀孝营</v>
          </cell>
          <cell r="D198" t="str">
            <v>法学</v>
          </cell>
          <cell r="E198">
            <v>1</v>
          </cell>
          <cell r="F198">
            <v>0</v>
          </cell>
          <cell r="G198">
            <v>0</v>
          </cell>
          <cell r="H198">
            <v>3</v>
          </cell>
          <cell r="I198">
            <v>0</v>
          </cell>
          <cell r="J198">
            <v>0</v>
          </cell>
          <cell r="K198">
            <v>1.66</v>
          </cell>
          <cell r="L198">
            <v>0</v>
          </cell>
          <cell r="M198">
            <v>5.66</v>
          </cell>
        </row>
        <row r="199">
          <cell r="A199">
            <v>1120182010</v>
          </cell>
          <cell r="B199" t="str">
            <v>陈嘉宝</v>
          </cell>
          <cell r="C199" t="str">
            <v>眀孝营</v>
          </cell>
          <cell r="D199" t="str">
            <v>经济学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1.65</v>
          </cell>
          <cell r="L199">
            <v>0</v>
          </cell>
          <cell r="M199">
            <v>2.65</v>
          </cell>
        </row>
        <row r="200">
          <cell r="A200">
            <v>1120180410</v>
          </cell>
          <cell r="B200" t="str">
            <v>陈姜韬</v>
          </cell>
          <cell r="C200" t="str">
            <v>眀孝营</v>
          </cell>
          <cell r="D200" t="str">
            <v>法学</v>
          </cell>
          <cell r="E200">
            <v>5</v>
          </cell>
          <cell r="F200">
            <v>1</v>
          </cell>
          <cell r="G200">
            <v>0</v>
          </cell>
          <cell r="H200">
            <v>3</v>
          </cell>
          <cell r="I200">
            <v>8.5</v>
          </cell>
          <cell r="J200">
            <v>0</v>
          </cell>
          <cell r="K200">
            <v>1.63</v>
          </cell>
          <cell r="L200">
            <v>0</v>
          </cell>
          <cell r="M200">
            <v>19.13</v>
          </cell>
        </row>
        <row r="201">
          <cell r="A201">
            <v>1120183190</v>
          </cell>
          <cell r="B201" t="str">
            <v>陈颖</v>
          </cell>
          <cell r="C201" t="str">
            <v>眀孝营</v>
          </cell>
          <cell r="D201" t="str">
            <v>法学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1.66</v>
          </cell>
          <cell r="L201">
            <v>0</v>
          </cell>
          <cell r="M201">
            <v>1.66</v>
          </cell>
        </row>
        <row r="202">
          <cell r="A202">
            <v>1120181953</v>
          </cell>
          <cell r="B202" t="str">
            <v>杜泽燕</v>
          </cell>
          <cell r="C202" t="str">
            <v>眀孝营</v>
          </cell>
          <cell r="D202" t="str">
            <v>英语</v>
          </cell>
          <cell r="E202">
            <v>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1.66</v>
          </cell>
          <cell r="L202">
            <v>0</v>
          </cell>
          <cell r="M202">
            <v>2.66</v>
          </cell>
        </row>
        <row r="203">
          <cell r="A203">
            <v>1120173150</v>
          </cell>
          <cell r="B203" t="str">
            <v>方之洲</v>
          </cell>
          <cell r="C203" t="str">
            <v>眀孝营</v>
          </cell>
          <cell r="D203" t="str">
            <v>日语</v>
          </cell>
          <cell r="E203">
            <v>3</v>
          </cell>
          <cell r="F203">
            <v>1</v>
          </cell>
          <cell r="G203">
            <v>0</v>
          </cell>
          <cell r="H203">
            <v>0</v>
          </cell>
          <cell r="I203">
            <v>0</v>
          </cell>
          <cell r="J203">
            <v>1</v>
          </cell>
          <cell r="K203">
            <v>1.61</v>
          </cell>
          <cell r="L203">
            <v>0</v>
          </cell>
          <cell r="M203">
            <v>6.61</v>
          </cell>
        </row>
        <row r="204">
          <cell r="A204">
            <v>1120180257</v>
          </cell>
          <cell r="B204" t="str">
            <v>甘甜</v>
          </cell>
          <cell r="C204" t="str">
            <v>眀孝营</v>
          </cell>
          <cell r="D204" t="str">
            <v>英语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1.63</v>
          </cell>
          <cell r="L204">
            <v>0</v>
          </cell>
          <cell r="M204">
            <v>1.63</v>
          </cell>
        </row>
        <row r="205">
          <cell r="A205">
            <v>1120182712</v>
          </cell>
          <cell r="B205" t="str">
            <v>高鹤卿</v>
          </cell>
          <cell r="C205" t="str">
            <v>眀孝营</v>
          </cell>
          <cell r="D205" t="str">
            <v>经济学</v>
          </cell>
          <cell r="E205">
            <v>1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1.66</v>
          </cell>
          <cell r="L205">
            <v>0</v>
          </cell>
          <cell r="M205">
            <v>2.66</v>
          </cell>
        </row>
        <row r="206">
          <cell r="A206">
            <v>1120183792</v>
          </cell>
          <cell r="B206" t="str">
            <v>古丽娅•帕尔哈提</v>
          </cell>
          <cell r="C206" t="str">
            <v>眀孝营</v>
          </cell>
          <cell r="D206" t="str">
            <v>法学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1.65</v>
          </cell>
          <cell r="L206">
            <v>0</v>
          </cell>
          <cell r="M206">
            <v>1.65</v>
          </cell>
        </row>
        <row r="207">
          <cell r="A207">
            <v>1120180918</v>
          </cell>
          <cell r="B207" t="str">
            <v>顾萱</v>
          </cell>
          <cell r="C207" t="str">
            <v>眀孝营</v>
          </cell>
          <cell r="D207" t="str">
            <v>经济学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1.63</v>
          </cell>
          <cell r="L207">
            <v>0</v>
          </cell>
          <cell r="M207">
            <v>1.63</v>
          </cell>
        </row>
        <row r="208">
          <cell r="A208">
            <v>1120181996</v>
          </cell>
          <cell r="B208" t="str">
            <v>黄炤嬿</v>
          </cell>
          <cell r="C208" t="str">
            <v>眀孝营</v>
          </cell>
          <cell r="D208" t="str">
            <v>经济学</v>
          </cell>
          <cell r="E208">
            <v>2</v>
          </cell>
          <cell r="F208">
            <v>0</v>
          </cell>
          <cell r="G208">
            <v>0</v>
          </cell>
          <cell r="H208">
            <v>6</v>
          </cell>
          <cell r="I208">
            <v>0</v>
          </cell>
          <cell r="J208">
            <v>0</v>
          </cell>
          <cell r="K208">
            <v>1.65</v>
          </cell>
          <cell r="L208">
            <v>0</v>
          </cell>
          <cell r="M208">
            <v>9.65</v>
          </cell>
        </row>
        <row r="209">
          <cell r="A209">
            <v>1120183206</v>
          </cell>
          <cell r="B209" t="str">
            <v>李海敬</v>
          </cell>
          <cell r="C209" t="str">
            <v>眀孝营</v>
          </cell>
          <cell r="D209" t="str">
            <v>英语</v>
          </cell>
          <cell r="E209">
            <v>2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1.65</v>
          </cell>
          <cell r="L209">
            <v>0</v>
          </cell>
          <cell r="M209">
            <v>3.65</v>
          </cell>
        </row>
        <row r="210">
          <cell r="A210">
            <v>1120181937</v>
          </cell>
          <cell r="B210" t="str">
            <v>李慧卓</v>
          </cell>
          <cell r="C210" t="str">
            <v>眀孝营</v>
          </cell>
          <cell r="D210" t="str">
            <v>英语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1.65</v>
          </cell>
          <cell r="L210">
            <v>0</v>
          </cell>
          <cell r="M210">
            <v>1.65</v>
          </cell>
        </row>
        <row r="211">
          <cell r="A211">
            <v>1120183203</v>
          </cell>
          <cell r="B211" t="str">
            <v>李雨辰</v>
          </cell>
          <cell r="C211" t="str">
            <v>眀孝营</v>
          </cell>
          <cell r="D211" t="str">
            <v>经济学</v>
          </cell>
          <cell r="E211">
            <v>1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1.66</v>
          </cell>
          <cell r="L211">
            <v>0</v>
          </cell>
          <cell r="M211">
            <v>2.66</v>
          </cell>
        </row>
        <row r="212">
          <cell r="A212">
            <v>1120182015</v>
          </cell>
          <cell r="B212" t="str">
            <v>连仪婷</v>
          </cell>
          <cell r="C212" t="str">
            <v>眀孝营</v>
          </cell>
          <cell r="D212" t="str">
            <v>经济学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1.65</v>
          </cell>
          <cell r="L212">
            <v>0</v>
          </cell>
          <cell r="M212">
            <v>1.65</v>
          </cell>
        </row>
        <row r="213">
          <cell r="A213">
            <v>1120182694</v>
          </cell>
          <cell r="B213" t="str">
            <v>凌希文</v>
          </cell>
          <cell r="C213" t="str">
            <v>眀孝营</v>
          </cell>
          <cell r="D213" t="str">
            <v>西班牙语</v>
          </cell>
          <cell r="E213">
            <v>2</v>
          </cell>
          <cell r="F213">
            <v>1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1.66</v>
          </cell>
          <cell r="L213">
            <v>0</v>
          </cell>
          <cell r="M213">
            <v>4.66</v>
          </cell>
        </row>
        <row r="214">
          <cell r="A214">
            <v>1120182698</v>
          </cell>
          <cell r="B214" t="str">
            <v>刘纪欣</v>
          </cell>
          <cell r="C214" t="str">
            <v>眀孝营</v>
          </cell>
          <cell r="D214" t="str">
            <v>经济学</v>
          </cell>
          <cell r="E214">
            <v>1</v>
          </cell>
          <cell r="F214">
            <v>0.8</v>
          </cell>
          <cell r="G214">
            <v>0</v>
          </cell>
          <cell r="H214">
            <v>0</v>
          </cell>
          <cell r="I214">
            <v>2.8</v>
          </cell>
          <cell r="J214">
            <v>0</v>
          </cell>
          <cell r="K214">
            <v>1.61</v>
          </cell>
          <cell r="L214">
            <v>0</v>
          </cell>
          <cell r="M214">
            <v>6.21</v>
          </cell>
        </row>
        <row r="215">
          <cell r="A215">
            <v>1120181966</v>
          </cell>
          <cell r="B215" t="str">
            <v>马聪聪</v>
          </cell>
          <cell r="C215" t="str">
            <v>眀孝营</v>
          </cell>
          <cell r="D215" t="str">
            <v>经济学</v>
          </cell>
          <cell r="E215">
            <v>1</v>
          </cell>
          <cell r="F215">
            <v>0.2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1.74</v>
          </cell>
          <cell r="L215">
            <v>0</v>
          </cell>
          <cell r="M215">
            <v>2.94</v>
          </cell>
        </row>
        <row r="216">
          <cell r="A216">
            <v>1120182692</v>
          </cell>
          <cell r="B216" t="str">
            <v>莫非</v>
          </cell>
          <cell r="C216" t="str">
            <v>眀孝营</v>
          </cell>
          <cell r="D216" t="str">
            <v>社会工作</v>
          </cell>
          <cell r="E216">
            <v>1</v>
          </cell>
          <cell r="F216">
            <v>0</v>
          </cell>
          <cell r="G216">
            <v>6.4</v>
          </cell>
          <cell r="H216">
            <v>0</v>
          </cell>
          <cell r="I216">
            <v>0</v>
          </cell>
          <cell r="J216">
            <v>0</v>
          </cell>
          <cell r="K216">
            <v>1.67</v>
          </cell>
          <cell r="L216">
            <v>0</v>
          </cell>
          <cell r="M216">
            <v>9.07</v>
          </cell>
        </row>
        <row r="217">
          <cell r="A217">
            <v>1120170296</v>
          </cell>
          <cell r="B217" t="str">
            <v>宁珑锦</v>
          </cell>
          <cell r="C217" t="str">
            <v>眀孝营</v>
          </cell>
          <cell r="D217" t="str">
            <v>日语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1.63</v>
          </cell>
          <cell r="L217">
            <v>0</v>
          </cell>
          <cell r="M217">
            <v>1.63</v>
          </cell>
        </row>
        <row r="218">
          <cell r="A218">
            <v>1120182018</v>
          </cell>
          <cell r="B218" t="str">
            <v>齐冀</v>
          </cell>
          <cell r="C218" t="str">
            <v>眀孝营</v>
          </cell>
          <cell r="D218" t="str">
            <v>经济学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1.63</v>
          </cell>
          <cell r="L218">
            <v>0</v>
          </cell>
          <cell r="M218">
            <v>1.63</v>
          </cell>
        </row>
        <row r="219">
          <cell r="A219">
            <v>1120181998</v>
          </cell>
          <cell r="B219" t="str">
            <v>齐紫妃</v>
          </cell>
          <cell r="C219" t="str">
            <v>眀孝营</v>
          </cell>
          <cell r="D219" t="str">
            <v>法学</v>
          </cell>
          <cell r="E219">
            <v>3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1.63</v>
          </cell>
          <cell r="L219">
            <v>0</v>
          </cell>
          <cell r="M219">
            <v>4.63</v>
          </cell>
        </row>
        <row r="220">
          <cell r="A220">
            <v>1120180593</v>
          </cell>
          <cell r="B220" t="str">
            <v>宋方方</v>
          </cell>
          <cell r="C220" t="str">
            <v>眀孝营</v>
          </cell>
          <cell r="D220" t="str">
            <v>德语</v>
          </cell>
          <cell r="E220">
            <v>1</v>
          </cell>
          <cell r="F220">
            <v>1</v>
          </cell>
          <cell r="G220">
            <v>0</v>
          </cell>
          <cell r="H220">
            <v>0</v>
          </cell>
          <cell r="I220">
            <v>0</v>
          </cell>
          <cell r="J220">
            <v>3</v>
          </cell>
          <cell r="K220">
            <v>1.66</v>
          </cell>
          <cell r="L220">
            <v>0</v>
          </cell>
          <cell r="M220">
            <v>6.66</v>
          </cell>
        </row>
        <row r="221">
          <cell r="A221">
            <v>1120182006</v>
          </cell>
          <cell r="B221" t="str">
            <v>宋佳音</v>
          </cell>
          <cell r="C221" t="str">
            <v>眀孝营</v>
          </cell>
          <cell r="D221" t="str">
            <v>德语</v>
          </cell>
          <cell r="E221">
            <v>0</v>
          </cell>
          <cell r="F221">
            <v>0</v>
          </cell>
          <cell r="G221">
            <v>0</v>
          </cell>
          <cell r="H221">
            <v>4</v>
          </cell>
          <cell r="I221">
            <v>0</v>
          </cell>
          <cell r="J221">
            <v>4</v>
          </cell>
          <cell r="K221">
            <v>1.74</v>
          </cell>
          <cell r="L221">
            <v>0</v>
          </cell>
          <cell r="M221">
            <v>9.74</v>
          </cell>
        </row>
        <row r="222">
          <cell r="A222">
            <v>1120181927</v>
          </cell>
          <cell r="B222" t="str">
            <v>苏燕</v>
          </cell>
          <cell r="C222" t="str">
            <v>眀孝营</v>
          </cell>
          <cell r="D222" t="str">
            <v>经济学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1.67</v>
          </cell>
          <cell r="L222">
            <v>0</v>
          </cell>
          <cell r="M222">
            <v>1.67</v>
          </cell>
        </row>
        <row r="223">
          <cell r="A223">
            <v>1120180254</v>
          </cell>
          <cell r="B223" t="str">
            <v>谭舒文</v>
          </cell>
          <cell r="C223" t="str">
            <v>眀孝营</v>
          </cell>
          <cell r="D223" t="str">
            <v>西班牙语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1.66</v>
          </cell>
          <cell r="L223">
            <v>0</v>
          </cell>
          <cell r="M223">
            <v>2.66</v>
          </cell>
        </row>
        <row r="224">
          <cell r="A224">
            <v>1120181979</v>
          </cell>
          <cell r="B224" t="str">
            <v>田雨桐</v>
          </cell>
          <cell r="C224" t="str">
            <v>眀孝营</v>
          </cell>
          <cell r="D224" t="str">
            <v>英语</v>
          </cell>
          <cell r="E224">
            <v>1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1.65</v>
          </cell>
          <cell r="L224">
            <v>0</v>
          </cell>
          <cell r="M224">
            <v>2.65</v>
          </cell>
        </row>
        <row r="225">
          <cell r="A225">
            <v>1120182035</v>
          </cell>
          <cell r="B225" t="str">
            <v>王博雯</v>
          </cell>
          <cell r="C225" t="str">
            <v>眀孝营</v>
          </cell>
          <cell r="D225" t="str">
            <v>德语</v>
          </cell>
          <cell r="E225">
            <v>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1.61</v>
          </cell>
          <cell r="L225">
            <v>0</v>
          </cell>
          <cell r="M225">
            <v>2.6100000000000003</v>
          </cell>
        </row>
        <row r="226">
          <cell r="A226">
            <v>1120182680</v>
          </cell>
          <cell r="B226" t="str">
            <v>王海燕</v>
          </cell>
          <cell r="C226" t="str">
            <v>眀孝营</v>
          </cell>
          <cell r="D226" t="str">
            <v>法学</v>
          </cell>
          <cell r="E226">
            <v>2</v>
          </cell>
          <cell r="F226">
            <v>0</v>
          </cell>
          <cell r="G226">
            <v>0</v>
          </cell>
          <cell r="H226">
            <v>3</v>
          </cell>
          <cell r="I226">
            <v>0</v>
          </cell>
          <cell r="J226">
            <v>0</v>
          </cell>
          <cell r="K226">
            <v>1.67</v>
          </cell>
          <cell r="L226">
            <v>0</v>
          </cell>
          <cell r="M226">
            <v>6.67</v>
          </cell>
        </row>
        <row r="227">
          <cell r="A227">
            <v>1120173244</v>
          </cell>
          <cell r="B227" t="str">
            <v>曹淇玮</v>
          </cell>
          <cell r="C227" t="str">
            <v>眀孝营</v>
          </cell>
          <cell r="D227" t="str">
            <v>社会工作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A228">
            <v>1120182682</v>
          </cell>
          <cell r="B228" t="str">
            <v>王姝婷</v>
          </cell>
          <cell r="C228" t="str">
            <v>眀孝营</v>
          </cell>
          <cell r="D228" t="str">
            <v>法学</v>
          </cell>
          <cell r="E228">
            <v>5.5</v>
          </cell>
          <cell r="F228">
            <v>4</v>
          </cell>
          <cell r="G228">
            <v>64</v>
          </cell>
          <cell r="H228">
            <v>0</v>
          </cell>
          <cell r="I228">
            <v>2.7</v>
          </cell>
          <cell r="J228">
            <v>4</v>
          </cell>
          <cell r="K228">
            <v>1.66</v>
          </cell>
          <cell r="L228">
            <v>0</v>
          </cell>
          <cell r="M228">
            <v>81.86</v>
          </cell>
        </row>
        <row r="229">
          <cell r="A229">
            <v>1120180920</v>
          </cell>
          <cell r="B229" t="str">
            <v>徐有娟</v>
          </cell>
          <cell r="C229" t="str">
            <v>眀孝营</v>
          </cell>
          <cell r="D229" t="str">
            <v>法学</v>
          </cell>
          <cell r="E229">
            <v>2</v>
          </cell>
          <cell r="F229">
            <v>1.2</v>
          </cell>
          <cell r="G229">
            <v>0</v>
          </cell>
          <cell r="H229">
            <v>5.5</v>
          </cell>
          <cell r="I229">
            <v>0</v>
          </cell>
          <cell r="J229">
            <v>0</v>
          </cell>
          <cell r="K229">
            <v>1.66</v>
          </cell>
          <cell r="L229">
            <v>0</v>
          </cell>
          <cell r="M229">
            <v>10.36</v>
          </cell>
        </row>
        <row r="230">
          <cell r="A230">
            <v>1120181938</v>
          </cell>
          <cell r="B230" t="str">
            <v>杨赐</v>
          </cell>
          <cell r="C230" t="str">
            <v>眀孝营</v>
          </cell>
          <cell r="D230" t="str">
            <v>经济学</v>
          </cell>
          <cell r="E230">
            <v>1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1.67</v>
          </cell>
          <cell r="L230">
            <v>0</v>
          </cell>
          <cell r="M230">
            <v>2.67</v>
          </cell>
        </row>
        <row r="231">
          <cell r="A231">
            <v>1120181956</v>
          </cell>
          <cell r="B231" t="str">
            <v>张婧</v>
          </cell>
          <cell r="C231" t="str">
            <v>眀孝营</v>
          </cell>
          <cell r="D231" t="str">
            <v>法学</v>
          </cell>
          <cell r="E231">
            <v>1</v>
          </cell>
          <cell r="F231">
            <v>0</v>
          </cell>
          <cell r="G231">
            <v>0</v>
          </cell>
          <cell r="H231">
            <v>3</v>
          </cell>
          <cell r="I231">
            <v>0</v>
          </cell>
          <cell r="J231">
            <v>0</v>
          </cell>
          <cell r="K231">
            <v>1.74</v>
          </cell>
          <cell r="L231">
            <v>0</v>
          </cell>
          <cell r="M231">
            <v>5.74</v>
          </cell>
        </row>
        <row r="232">
          <cell r="A232">
            <v>1120181968</v>
          </cell>
          <cell r="B232" t="str">
            <v>张瑞泽</v>
          </cell>
          <cell r="C232" t="str">
            <v>眀孝营</v>
          </cell>
          <cell r="D232" t="str">
            <v>经济学</v>
          </cell>
          <cell r="E232">
            <v>4</v>
          </cell>
          <cell r="F232">
            <v>0.2</v>
          </cell>
          <cell r="G232">
            <v>17.600000000000001</v>
          </cell>
          <cell r="H232">
            <v>6.5</v>
          </cell>
          <cell r="I232">
            <v>2.2000000000000002</v>
          </cell>
          <cell r="J232">
            <v>0</v>
          </cell>
          <cell r="K232">
            <v>1.63</v>
          </cell>
          <cell r="L232">
            <v>0</v>
          </cell>
          <cell r="M232">
            <v>32.130000000000003</v>
          </cell>
        </row>
        <row r="233">
          <cell r="A233">
            <v>1120181940</v>
          </cell>
          <cell r="B233" t="str">
            <v>张爽</v>
          </cell>
          <cell r="C233" t="str">
            <v>眀孝营</v>
          </cell>
          <cell r="D233" t="str">
            <v>德语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1.65</v>
          </cell>
          <cell r="L233">
            <v>0</v>
          </cell>
          <cell r="M233">
            <v>1.65</v>
          </cell>
        </row>
        <row r="234">
          <cell r="A234">
            <v>1120181959</v>
          </cell>
          <cell r="B234" t="str">
            <v>赵鸿昊</v>
          </cell>
          <cell r="C234" t="str">
            <v>眀孝营</v>
          </cell>
          <cell r="D234" t="str">
            <v>经济学</v>
          </cell>
          <cell r="E234">
            <v>4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1.67</v>
          </cell>
          <cell r="L234">
            <v>0</v>
          </cell>
          <cell r="M234">
            <v>6.67</v>
          </cell>
        </row>
        <row r="235">
          <cell r="A235">
            <v>1120180596</v>
          </cell>
          <cell r="B235" t="str">
            <v>祖鸣远</v>
          </cell>
          <cell r="C235" t="str">
            <v>眀孝营</v>
          </cell>
          <cell r="D235" t="str">
            <v>经济学</v>
          </cell>
          <cell r="E235">
            <v>1</v>
          </cell>
          <cell r="F235">
            <v>0</v>
          </cell>
          <cell r="G235">
            <v>0</v>
          </cell>
          <cell r="H235">
            <v>7.5</v>
          </cell>
          <cell r="I235">
            <v>0</v>
          </cell>
          <cell r="J235">
            <v>0</v>
          </cell>
          <cell r="K235">
            <v>1.66</v>
          </cell>
          <cell r="L235">
            <v>0</v>
          </cell>
          <cell r="M235">
            <v>10.16</v>
          </cell>
        </row>
        <row r="236">
          <cell r="A236">
            <v>1120183778</v>
          </cell>
          <cell r="B236" t="str">
            <v>阿布都沙拉木.阿布力米提</v>
          </cell>
          <cell r="C236">
            <v>0</v>
          </cell>
          <cell r="D236" t="str">
            <v>经济学</v>
          </cell>
          <cell r="E236">
            <v>1</v>
          </cell>
          <cell r="F236">
            <v>0.8</v>
          </cell>
          <cell r="G236">
            <v>0</v>
          </cell>
          <cell r="H236">
            <v>5</v>
          </cell>
          <cell r="I236">
            <v>0</v>
          </cell>
          <cell r="J236">
            <v>4</v>
          </cell>
          <cell r="K236">
            <v>1.67</v>
          </cell>
          <cell r="L236">
            <v>0</v>
          </cell>
          <cell r="M236">
            <v>12.47</v>
          </cell>
        </row>
        <row r="237">
          <cell r="A237">
            <v>1120180608</v>
          </cell>
          <cell r="B237" t="str">
            <v>顾鑫</v>
          </cell>
          <cell r="C237">
            <v>0</v>
          </cell>
          <cell r="D237" t="str">
            <v>德语</v>
          </cell>
          <cell r="E237">
            <v>1</v>
          </cell>
          <cell r="F237">
            <v>1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1.67</v>
          </cell>
          <cell r="L237">
            <v>0</v>
          </cell>
          <cell r="M237">
            <v>3.67</v>
          </cell>
        </row>
        <row r="238">
          <cell r="A238">
            <v>1120181948</v>
          </cell>
          <cell r="B238" t="str">
            <v>李浩天</v>
          </cell>
          <cell r="C238">
            <v>0</v>
          </cell>
          <cell r="D238" t="str">
            <v>经济学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1.71</v>
          </cell>
          <cell r="L238">
            <v>0</v>
          </cell>
          <cell r="M238">
            <v>1.71</v>
          </cell>
        </row>
        <row r="239">
          <cell r="A239">
            <v>1120160512</v>
          </cell>
          <cell r="B239" t="str">
            <v>李君昊然</v>
          </cell>
          <cell r="C239">
            <v>0</v>
          </cell>
          <cell r="D239" t="str">
            <v>英语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1.65</v>
          </cell>
          <cell r="L239">
            <v>0</v>
          </cell>
          <cell r="M239">
            <v>1.65</v>
          </cell>
        </row>
        <row r="240">
          <cell r="A240">
            <v>1120180039</v>
          </cell>
          <cell r="B240" t="str">
            <v>李晓辉</v>
          </cell>
          <cell r="C240">
            <v>0</v>
          </cell>
          <cell r="D240" t="str">
            <v>德语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1.7</v>
          </cell>
          <cell r="L240">
            <v>0</v>
          </cell>
          <cell r="M240">
            <v>1.7</v>
          </cell>
        </row>
        <row r="241">
          <cell r="A241">
            <v>1120181964</v>
          </cell>
          <cell r="B241" t="str">
            <v>李彦沨</v>
          </cell>
          <cell r="C241">
            <v>0</v>
          </cell>
          <cell r="D241" t="str">
            <v>社会工作</v>
          </cell>
          <cell r="E241">
            <v>5.3</v>
          </cell>
          <cell r="F241">
            <v>4</v>
          </cell>
          <cell r="G241">
            <v>0</v>
          </cell>
          <cell r="H241">
            <v>6</v>
          </cell>
          <cell r="I241">
            <v>0.7</v>
          </cell>
          <cell r="J241">
            <v>0</v>
          </cell>
          <cell r="K241">
            <v>1.74</v>
          </cell>
          <cell r="L241">
            <v>0</v>
          </cell>
          <cell r="M241">
            <v>17.739999999999998</v>
          </cell>
        </row>
        <row r="242">
          <cell r="A242">
            <v>1120182699</v>
          </cell>
          <cell r="B242" t="str">
            <v>李卓</v>
          </cell>
          <cell r="C242">
            <v>0</v>
          </cell>
          <cell r="D242" t="str">
            <v>法学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1.66</v>
          </cell>
          <cell r="L242">
            <v>0</v>
          </cell>
          <cell r="M242">
            <v>1.66</v>
          </cell>
        </row>
        <row r="243">
          <cell r="A243">
            <v>1120181984</v>
          </cell>
          <cell r="B243" t="str">
            <v>林文韬</v>
          </cell>
          <cell r="C243">
            <v>0</v>
          </cell>
          <cell r="D243" t="str">
            <v>经济学</v>
          </cell>
          <cell r="E243">
            <v>3</v>
          </cell>
          <cell r="F243">
            <v>0</v>
          </cell>
          <cell r="G243">
            <v>0</v>
          </cell>
          <cell r="H243">
            <v>3</v>
          </cell>
          <cell r="I243">
            <v>0</v>
          </cell>
          <cell r="J243">
            <v>0</v>
          </cell>
          <cell r="K243">
            <v>1.66</v>
          </cell>
          <cell r="L243">
            <v>0</v>
          </cell>
          <cell r="M243">
            <v>7.66</v>
          </cell>
        </row>
        <row r="244">
          <cell r="A244">
            <v>1120180265</v>
          </cell>
          <cell r="B244" t="str">
            <v>刘必和</v>
          </cell>
          <cell r="C244">
            <v>0</v>
          </cell>
          <cell r="D244" t="str">
            <v>法学</v>
          </cell>
          <cell r="E244">
            <v>0</v>
          </cell>
          <cell r="F244">
            <v>0.8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1.67</v>
          </cell>
          <cell r="L244">
            <v>0</v>
          </cell>
          <cell r="M244">
            <v>2.4699999999999998</v>
          </cell>
        </row>
        <row r="245">
          <cell r="A245">
            <v>1120183781</v>
          </cell>
          <cell r="B245" t="str">
            <v>潘峻峰</v>
          </cell>
          <cell r="C245">
            <v>0</v>
          </cell>
          <cell r="D245" t="str">
            <v>经济学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1.71</v>
          </cell>
          <cell r="L245">
            <v>0</v>
          </cell>
          <cell r="M245">
            <v>1.71</v>
          </cell>
        </row>
        <row r="246">
          <cell r="A246">
            <v>1120181946</v>
          </cell>
          <cell r="B246" t="str">
            <v>师辰昊</v>
          </cell>
          <cell r="C246">
            <v>0</v>
          </cell>
          <cell r="D246" t="str">
            <v>经济学</v>
          </cell>
          <cell r="E246">
            <v>1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1.74</v>
          </cell>
          <cell r="L246">
            <v>0</v>
          </cell>
          <cell r="M246">
            <v>2.74</v>
          </cell>
        </row>
        <row r="247">
          <cell r="A247">
            <v>1120180812</v>
          </cell>
          <cell r="B247" t="str">
            <v>史发玮</v>
          </cell>
          <cell r="C247">
            <v>0</v>
          </cell>
          <cell r="D247" t="str">
            <v>法学</v>
          </cell>
          <cell r="E247">
            <v>1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1.7</v>
          </cell>
          <cell r="L247">
            <v>0</v>
          </cell>
          <cell r="M247">
            <v>2.7</v>
          </cell>
        </row>
        <row r="248">
          <cell r="A248">
            <v>1120180253</v>
          </cell>
          <cell r="B248" t="str">
            <v>覃兆祺</v>
          </cell>
          <cell r="C248">
            <v>0</v>
          </cell>
          <cell r="D248" t="str">
            <v>法学</v>
          </cell>
          <cell r="E248">
            <v>1</v>
          </cell>
          <cell r="F248">
            <v>0</v>
          </cell>
          <cell r="G248">
            <v>0</v>
          </cell>
          <cell r="H248">
            <v>3</v>
          </cell>
          <cell r="I248">
            <v>0</v>
          </cell>
          <cell r="J248">
            <v>0</v>
          </cell>
          <cell r="K248">
            <v>1.66</v>
          </cell>
          <cell r="L248">
            <v>0</v>
          </cell>
          <cell r="M248">
            <v>5.66</v>
          </cell>
        </row>
        <row r="249">
          <cell r="A249">
            <v>1120173521</v>
          </cell>
          <cell r="B249" t="str">
            <v>涂泽淳</v>
          </cell>
          <cell r="C249">
            <v>0</v>
          </cell>
          <cell r="D249" t="str">
            <v>经济学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1.65</v>
          </cell>
          <cell r="L249">
            <v>0</v>
          </cell>
          <cell r="M249">
            <v>1.65</v>
          </cell>
        </row>
        <row r="250">
          <cell r="A250">
            <v>1120183716</v>
          </cell>
          <cell r="B250" t="str">
            <v>王禄玺</v>
          </cell>
          <cell r="C250">
            <v>0</v>
          </cell>
          <cell r="D250" t="str">
            <v>英语</v>
          </cell>
          <cell r="E250">
            <v>5.2</v>
          </cell>
          <cell r="F250">
            <v>4</v>
          </cell>
          <cell r="G250">
            <v>0</v>
          </cell>
          <cell r="H250">
            <v>3</v>
          </cell>
          <cell r="I250">
            <v>0</v>
          </cell>
          <cell r="J250">
            <v>0</v>
          </cell>
          <cell r="K250">
            <v>1.65</v>
          </cell>
          <cell r="L250">
            <v>0</v>
          </cell>
          <cell r="M250">
            <v>13.85</v>
          </cell>
        </row>
        <row r="251">
          <cell r="A251">
            <v>1120180038</v>
          </cell>
          <cell r="B251" t="str">
            <v>王炜杰</v>
          </cell>
          <cell r="C251">
            <v>0</v>
          </cell>
          <cell r="D251" t="str">
            <v>德语</v>
          </cell>
          <cell r="E251">
            <v>5</v>
          </cell>
          <cell r="F251">
            <v>0</v>
          </cell>
          <cell r="G251">
            <v>0</v>
          </cell>
          <cell r="H251">
            <v>14.5</v>
          </cell>
          <cell r="I251">
            <v>0</v>
          </cell>
          <cell r="J251">
            <v>0</v>
          </cell>
          <cell r="K251">
            <v>1.7</v>
          </cell>
          <cell r="L251">
            <v>0</v>
          </cell>
          <cell r="M251">
            <v>21.2</v>
          </cell>
        </row>
        <row r="252">
          <cell r="A252">
            <v>1120182013</v>
          </cell>
          <cell r="B252" t="str">
            <v>徐子盈</v>
          </cell>
          <cell r="C252">
            <v>0</v>
          </cell>
          <cell r="D252" t="str">
            <v>法学</v>
          </cell>
          <cell r="E252">
            <v>4</v>
          </cell>
          <cell r="F252">
            <v>1</v>
          </cell>
          <cell r="G252">
            <v>48</v>
          </cell>
          <cell r="H252">
            <v>5.5</v>
          </cell>
          <cell r="I252">
            <v>0</v>
          </cell>
          <cell r="J252">
            <v>0</v>
          </cell>
          <cell r="K252">
            <v>1.71</v>
          </cell>
          <cell r="L252">
            <v>0</v>
          </cell>
          <cell r="M252">
            <v>60.21</v>
          </cell>
        </row>
        <row r="253">
          <cell r="A253">
            <v>1120182004</v>
          </cell>
          <cell r="B253" t="str">
            <v>扎西巴桑</v>
          </cell>
          <cell r="C253">
            <v>0</v>
          </cell>
          <cell r="D253" t="str">
            <v>经济学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1.71</v>
          </cell>
          <cell r="L253">
            <v>0</v>
          </cell>
          <cell r="M253">
            <v>1.71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E1" sqref="E1:G1"/>
    </sheetView>
  </sheetViews>
  <sheetFormatPr defaultRowHeight="15.75" x14ac:dyDescent="0.25"/>
  <cols>
    <col min="1" max="1" width="12.125" style="2" customWidth="1"/>
    <col min="2" max="2" width="14.25" style="1" customWidth="1"/>
    <col min="3" max="7" width="13.125" style="2" customWidth="1"/>
  </cols>
  <sheetData>
    <row r="1" spans="1:7" ht="15" x14ac:dyDescent="0.2">
      <c r="A1" s="9" t="s">
        <v>0</v>
      </c>
      <c r="B1" s="7" t="s">
        <v>6</v>
      </c>
      <c r="C1" s="8" t="s">
        <v>7</v>
      </c>
      <c r="D1" s="8" t="s">
        <v>8</v>
      </c>
      <c r="E1" s="8" t="s">
        <v>11</v>
      </c>
      <c r="F1" s="8" t="s">
        <v>10</v>
      </c>
      <c r="G1" s="8" t="s">
        <v>9</v>
      </c>
    </row>
    <row r="2" spans="1:7" ht="15" x14ac:dyDescent="0.2">
      <c r="A2" s="11">
        <v>1120181931</v>
      </c>
      <c r="B2" s="10">
        <v>95.368421052631575</v>
      </c>
      <c r="C2" s="9">
        <v>1</v>
      </c>
      <c r="D2" s="9">
        <v>65.37</v>
      </c>
      <c r="E2" s="9">
        <v>5</v>
      </c>
      <c r="F2" s="9">
        <v>1.6</v>
      </c>
      <c r="G2" s="9">
        <v>1</v>
      </c>
    </row>
    <row r="3" spans="1:7" ht="15" x14ac:dyDescent="0.2">
      <c r="A3" s="11">
        <v>1120182026</v>
      </c>
      <c r="B3" s="10">
        <v>93.098360655737707</v>
      </c>
      <c r="C3" s="9">
        <v>3</v>
      </c>
      <c r="D3" s="9">
        <v>75.509999999999991</v>
      </c>
      <c r="E3" s="9">
        <v>2</v>
      </c>
      <c r="F3" s="9">
        <v>2.8499999999999996</v>
      </c>
      <c r="G3" s="9">
        <v>2</v>
      </c>
    </row>
    <row r="4" spans="1:7" ht="15" x14ac:dyDescent="0.2">
      <c r="A4" s="11">
        <v>1120182011</v>
      </c>
      <c r="B4" s="10">
        <v>93.771929824561397</v>
      </c>
      <c r="C4" s="9">
        <v>2</v>
      </c>
      <c r="D4" s="9">
        <v>26.53</v>
      </c>
      <c r="E4" s="9">
        <v>12</v>
      </c>
      <c r="F4" s="9">
        <v>3.5</v>
      </c>
      <c r="G4" s="9">
        <v>3</v>
      </c>
    </row>
    <row r="5" spans="1:7" ht="15" x14ac:dyDescent="0.2">
      <c r="A5" s="11">
        <v>1120180412</v>
      </c>
      <c r="B5" s="10">
        <v>92.877192982456137</v>
      </c>
      <c r="C5" s="9">
        <v>5</v>
      </c>
      <c r="D5" s="9">
        <v>72.53</v>
      </c>
      <c r="E5" s="9">
        <v>3</v>
      </c>
      <c r="F5" s="9">
        <v>4.7</v>
      </c>
      <c r="G5" s="9">
        <v>4</v>
      </c>
    </row>
    <row r="6" spans="1:7" ht="15" x14ac:dyDescent="0.2">
      <c r="A6" s="11">
        <v>1120182017</v>
      </c>
      <c r="B6" s="10">
        <v>92.89473684210526</v>
      </c>
      <c r="C6" s="9">
        <v>4</v>
      </c>
      <c r="D6" s="9">
        <v>30.62</v>
      </c>
      <c r="E6" s="9">
        <v>10</v>
      </c>
      <c r="F6" s="9">
        <v>4.9000000000000004</v>
      </c>
      <c r="G6" s="9">
        <v>5</v>
      </c>
    </row>
    <row r="7" spans="1:7" ht="15" x14ac:dyDescent="0.2">
      <c r="A7" s="11">
        <v>1120183201</v>
      </c>
      <c r="B7" s="10">
        <v>92.333333333333329</v>
      </c>
      <c r="C7" s="9">
        <v>7</v>
      </c>
      <c r="D7" s="9">
        <v>40.64</v>
      </c>
      <c r="E7" s="9">
        <v>7</v>
      </c>
      <c r="F7" s="9">
        <v>7</v>
      </c>
      <c r="G7" s="9">
        <v>6</v>
      </c>
    </row>
    <row r="8" spans="1:7" ht="15" x14ac:dyDescent="0.2">
      <c r="A8" s="11">
        <v>1120182038</v>
      </c>
      <c r="B8" s="10">
        <v>92.546666666666667</v>
      </c>
      <c r="C8" s="9">
        <v>6</v>
      </c>
      <c r="D8" s="9">
        <v>19.2</v>
      </c>
      <c r="E8" s="9">
        <v>15</v>
      </c>
      <c r="F8" s="9">
        <v>7.35</v>
      </c>
      <c r="G8" s="9">
        <v>7</v>
      </c>
    </row>
    <row r="9" spans="1:7" ht="15" x14ac:dyDescent="0.2">
      <c r="A9" s="11">
        <v>1120181999</v>
      </c>
      <c r="B9" s="10">
        <v>92.194805194805198</v>
      </c>
      <c r="C9" s="9">
        <v>9</v>
      </c>
      <c r="D9" s="9">
        <v>107.22</v>
      </c>
      <c r="E9" s="9">
        <v>1</v>
      </c>
      <c r="F9" s="9">
        <v>7.8</v>
      </c>
      <c r="G9" s="9">
        <v>8</v>
      </c>
    </row>
    <row r="10" spans="1:7" ht="15" x14ac:dyDescent="0.2">
      <c r="A10" s="11">
        <v>1120181941</v>
      </c>
      <c r="B10" s="10">
        <v>92.275362318840578</v>
      </c>
      <c r="C10" s="9">
        <v>8</v>
      </c>
      <c r="D10" s="9">
        <v>33.07</v>
      </c>
      <c r="E10" s="9">
        <v>8</v>
      </c>
      <c r="F10" s="9">
        <v>8</v>
      </c>
      <c r="G10" s="9">
        <v>9</v>
      </c>
    </row>
    <row r="11" spans="1:7" ht="15" x14ac:dyDescent="0.2">
      <c r="A11" s="11">
        <v>1120181929</v>
      </c>
      <c r="B11" s="10">
        <v>92.114754098360649</v>
      </c>
      <c r="C11" s="9">
        <v>10</v>
      </c>
      <c r="D11" s="9">
        <v>62.61</v>
      </c>
      <c r="E11" s="9">
        <v>6</v>
      </c>
      <c r="F11" s="9">
        <v>9.4</v>
      </c>
      <c r="G11" s="9">
        <v>10</v>
      </c>
    </row>
    <row r="12" spans="1:7" ht="15" x14ac:dyDescent="0.2">
      <c r="A12" s="11">
        <v>1120183195</v>
      </c>
      <c r="B12" s="10">
        <v>91.573770491803273</v>
      </c>
      <c r="C12" s="9">
        <v>12</v>
      </c>
      <c r="D12" s="9">
        <v>13.829999999999998</v>
      </c>
      <c r="E12" s="9">
        <v>19</v>
      </c>
      <c r="F12" s="9">
        <v>13.049999999999999</v>
      </c>
      <c r="G12" s="9">
        <v>11</v>
      </c>
    </row>
    <row r="13" spans="1:7" ht="15" x14ac:dyDescent="0.2">
      <c r="A13" s="11">
        <v>1120183187</v>
      </c>
      <c r="B13" s="10">
        <v>90.754098360655732</v>
      </c>
      <c r="C13" s="9">
        <v>14</v>
      </c>
      <c r="D13" s="9">
        <v>27.91</v>
      </c>
      <c r="E13" s="9">
        <v>11</v>
      </c>
      <c r="F13" s="9">
        <v>13.55</v>
      </c>
      <c r="G13" s="9">
        <v>12</v>
      </c>
    </row>
    <row r="14" spans="1:7" ht="15" x14ac:dyDescent="0.2">
      <c r="A14" s="11">
        <v>1120182686</v>
      </c>
      <c r="B14" s="10">
        <v>90.304761900000003</v>
      </c>
      <c r="C14" s="9">
        <v>16</v>
      </c>
      <c r="D14" s="9">
        <v>68.95</v>
      </c>
      <c r="E14" s="9">
        <v>4</v>
      </c>
      <c r="F14" s="9">
        <v>14.2</v>
      </c>
      <c r="G14" s="9">
        <v>13</v>
      </c>
    </row>
    <row r="15" spans="1:7" ht="15" x14ac:dyDescent="0.2">
      <c r="A15" s="11">
        <v>1120183179</v>
      </c>
      <c r="B15" s="10">
        <v>90.672131147540981</v>
      </c>
      <c r="C15" s="9">
        <v>15</v>
      </c>
      <c r="D15" s="9">
        <v>19.23</v>
      </c>
      <c r="E15" s="9">
        <v>14</v>
      </c>
      <c r="F15" s="9">
        <v>14.85</v>
      </c>
      <c r="G15" s="9">
        <v>14</v>
      </c>
    </row>
    <row r="16" spans="1:7" ht="15" x14ac:dyDescent="0.2">
      <c r="A16" s="11">
        <v>1120183582</v>
      </c>
      <c r="B16" s="10">
        <v>89.753424657534254</v>
      </c>
      <c r="C16" s="9">
        <v>18</v>
      </c>
      <c r="D16" s="9">
        <v>19</v>
      </c>
      <c r="E16" s="9">
        <v>16</v>
      </c>
      <c r="F16" s="9">
        <v>17.7</v>
      </c>
      <c r="G16" s="9">
        <v>15</v>
      </c>
    </row>
    <row r="17" spans="1:7" ht="15" x14ac:dyDescent="0.2">
      <c r="A17" s="11">
        <v>1120182703</v>
      </c>
      <c r="B17" s="10">
        <v>89.964912280701753</v>
      </c>
      <c r="C17" s="9">
        <v>17</v>
      </c>
      <c r="D17" s="9">
        <v>12.25</v>
      </c>
      <c r="E17" s="9">
        <v>23</v>
      </c>
      <c r="F17" s="9">
        <v>17.899999999999999</v>
      </c>
      <c r="G17" s="9">
        <v>16</v>
      </c>
    </row>
    <row r="18" spans="1:7" ht="15" x14ac:dyDescent="0.2">
      <c r="A18" s="11">
        <v>1120181922</v>
      </c>
      <c r="B18" s="10">
        <v>91.423529411764704</v>
      </c>
      <c r="C18" s="9">
        <v>13</v>
      </c>
      <c r="D18" s="9">
        <v>2.74</v>
      </c>
      <c r="E18" s="9">
        <v>47</v>
      </c>
      <c r="F18" s="9">
        <v>18.099999999999998</v>
      </c>
      <c r="G18" s="9">
        <v>17</v>
      </c>
    </row>
    <row r="19" spans="1:7" ht="15" x14ac:dyDescent="0.2">
      <c r="A19" s="11">
        <v>1120183395</v>
      </c>
      <c r="B19" s="10">
        <v>91.631578947368425</v>
      </c>
      <c r="C19" s="9">
        <v>11</v>
      </c>
      <c r="D19" s="9">
        <v>1.72</v>
      </c>
      <c r="E19" s="9">
        <v>62</v>
      </c>
      <c r="F19" s="9">
        <v>18.649999999999999</v>
      </c>
      <c r="G19" s="9">
        <v>18</v>
      </c>
    </row>
    <row r="20" spans="1:7" ht="15" x14ac:dyDescent="0.2">
      <c r="A20" s="11">
        <v>1120180611</v>
      </c>
      <c r="B20" s="10">
        <v>89.589041095890408</v>
      </c>
      <c r="C20" s="9">
        <v>20</v>
      </c>
      <c r="D20" s="9">
        <v>9.3000000000000007</v>
      </c>
      <c r="E20" s="9">
        <v>28</v>
      </c>
      <c r="F20" s="9">
        <v>21.2</v>
      </c>
      <c r="G20" s="9">
        <v>19</v>
      </c>
    </row>
    <row r="21" spans="1:7" ht="15" x14ac:dyDescent="0.2">
      <c r="A21" s="11">
        <v>1120183174</v>
      </c>
      <c r="B21" s="10">
        <v>89.696202531645568</v>
      </c>
      <c r="C21" s="9">
        <v>19</v>
      </c>
      <c r="D21" s="9">
        <v>3.1100000000000003</v>
      </c>
      <c r="E21" s="9">
        <v>44</v>
      </c>
      <c r="F21" s="9">
        <v>22.75</v>
      </c>
      <c r="G21" s="9">
        <v>20</v>
      </c>
    </row>
    <row r="22" spans="1:7" ht="15" x14ac:dyDescent="0.2">
      <c r="A22" s="11">
        <v>1120180256</v>
      </c>
      <c r="B22" s="10">
        <v>88.2</v>
      </c>
      <c r="C22" s="9">
        <v>25</v>
      </c>
      <c r="D22" s="9">
        <v>16.54</v>
      </c>
      <c r="E22" s="9">
        <v>17</v>
      </c>
      <c r="F22" s="9">
        <v>23.8</v>
      </c>
      <c r="G22" s="9">
        <v>21</v>
      </c>
    </row>
    <row r="23" spans="1:7" ht="15" x14ac:dyDescent="0.2">
      <c r="A23" s="11">
        <v>1120183394</v>
      </c>
      <c r="B23" s="10">
        <v>88.784615384615378</v>
      </c>
      <c r="C23" s="9">
        <v>24</v>
      </c>
      <c r="D23" s="9">
        <v>11.7</v>
      </c>
      <c r="E23" s="9">
        <v>24</v>
      </c>
      <c r="F23" s="9">
        <v>24</v>
      </c>
      <c r="G23" s="9">
        <v>22</v>
      </c>
    </row>
    <row r="24" spans="1:7" ht="15" x14ac:dyDescent="0.2">
      <c r="A24" s="11">
        <v>1120181984</v>
      </c>
      <c r="B24" s="10">
        <v>89.043478260869563</v>
      </c>
      <c r="C24" s="9">
        <v>23</v>
      </c>
      <c r="D24" s="9">
        <v>7.66</v>
      </c>
      <c r="E24" s="9">
        <v>31</v>
      </c>
      <c r="F24" s="9">
        <v>24.2</v>
      </c>
      <c r="G24" s="9">
        <v>23</v>
      </c>
    </row>
    <row r="25" spans="1:7" ht="15" x14ac:dyDescent="0.2">
      <c r="A25" s="11">
        <v>1120181954</v>
      </c>
      <c r="B25" s="10">
        <v>88.05263157894737</v>
      </c>
      <c r="C25" s="9">
        <v>26</v>
      </c>
      <c r="D25" s="9">
        <v>6.4600000000000009</v>
      </c>
      <c r="E25" s="9">
        <v>33</v>
      </c>
      <c r="F25" s="9">
        <v>27.049999999999997</v>
      </c>
      <c r="G25" s="9">
        <v>24</v>
      </c>
    </row>
    <row r="26" spans="1:7" ht="15" x14ac:dyDescent="0.2">
      <c r="A26" s="11">
        <v>1120183397</v>
      </c>
      <c r="B26" s="10">
        <v>87.672131147540981</v>
      </c>
      <c r="C26" s="9">
        <v>27</v>
      </c>
      <c r="D26" s="9">
        <v>6.2</v>
      </c>
      <c r="E26" s="9">
        <v>35</v>
      </c>
      <c r="F26" s="9">
        <v>28.2</v>
      </c>
      <c r="G26" s="9">
        <v>25</v>
      </c>
    </row>
    <row r="27" spans="1:7" ht="15" x14ac:dyDescent="0.2">
      <c r="A27" s="11">
        <v>1120181948</v>
      </c>
      <c r="B27" s="10">
        <v>89.508771929824562</v>
      </c>
      <c r="C27" s="9">
        <v>22</v>
      </c>
      <c r="D27" s="9">
        <v>1.71</v>
      </c>
      <c r="E27" s="9">
        <v>65</v>
      </c>
      <c r="F27" s="9">
        <v>28.45</v>
      </c>
      <c r="G27" s="9">
        <v>26</v>
      </c>
    </row>
    <row r="28" spans="1:7" ht="15" x14ac:dyDescent="0.2">
      <c r="A28" s="11">
        <v>1120182043</v>
      </c>
      <c r="B28" s="10">
        <v>89.557377049180332</v>
      </c>
      <c r="C28" s="9">
        <v>21</v>
      </c>
      <c r="D28" s="9">
        <v>1.68</v>
      </c>
      <c r="E28" s="9">
        <v>72</v>
      </c>
      <c r="F28" s="9">
        <v>28.65</v>
      </c>
      <c r="G28" s="9">
        <v>27</v>
      </c>
    </row>
    <row r="29" spans="1:7" ht="15" x14ac:dyDescent="0.2">
      <c r="A29" s="11">
        <v>1120183176</v>
      </c>
      <c r="B29" s="10">
        <v>86.710144927536234</v>
      </c>
      <c r="C29" s="9">
        <v>32</v>
      </c>
      <c r="D29" s="9">
        <v>25.54</v>
      </c>
      <c r="E29" s="9">
        <v>13</v>
      </c>
      <c r="F29" s="9">
        <v>29.15</v>
      </c>
      <c r="G29" s="9">
        <v>28</v>
      </c>
    </row>
    <row r="30" spans="1:7" ht="15" x14ac:dyDescent="0.2">
      <c r="A30" s="11">
        <v>1120180916</v>
      </c>
      <c r="B30" s="10">
        <v>87.213114754098356</v>
      </c>
      <c r="C30" s="9">
        <v>29</v>
      </c>
      <c r="D30" s="9">
        <v>6.72</v>
      </c>
      <c r="E30" s="9">
        <v>32</v>
      </c>
      <c r="F30" s="9">
        <v>29.45</v>
      </c>
      <c r="G30" s="9">
        <v>29</v>
      </c>
    </row>
    <row r="31" spans="1:7" ht="15" x14ac:dyDescent="0.2">
      <c r="A31" s="11">
        <v>1120183584</v>
      </c>
      <c r="B31" s="10">
        <v>86.94736842105263</v>
      </c>
      <c r="C31" s="9">
        <v>31</v>
      </c>
      <c r="D31" s="9">
        <v>3.7199999999999998</v>
      </c>
      <c r="E31" s="9">
        <v>42</v>
      </c>
      <c r="F31" s="9">
        <v>32.65</v>
      </c>
      <c r="G31" s="9">
        <v>30</v>
      </c>
    </row>
    <row r="32" spans="1:7" ht="15" x14ac:dyDescent="0.2">
      <c r="A32" s="11">
        <v>1120181946</v>
      </c>
      <c r="B32" s="10">
        <v>86.982456140350877</v>
      </c>
      <c r="C32" s="9">
        <v>30</v>
      </c>
      <c r="D32" s="9">
        <v>2.74</v>
      </c>
      <c r="E32" s="9">
        <v>48</v>
      </c>
      <c r="F32" s="9">
        <v>32.700000000000003</v>
      </c>
      <c r="G32" s="9">
        <v>31</v>
      </c>
    </row>
    <row r="33" spans="1:7" ht="15" x14ac:dyDescent="0.2">
      <c r="A33" s="11">
        <v>1120183181</v>
      </c>
      <c r="B33" s="10">
        <v>86.409836065573771</v>
      </c>
      <c r="C33" s="9">
        <v>34</v>
      </c>
      <c r="D33" s="9">
        <v>3.71</v>
      </c>
      <c r="E33" s="9">
        <v>43</v>
      </c>
      <c r="F33" s="9">
        <v>35.35</v>
      </c>
      <c r="G33" s="9">
        <v>32</v>
      </c>
    </row>
    <row r="34" spans="1:7" ht="15" x14ac:dyDescent="0.2">
      <c r="A34" s="11">
        <v>1120182695</v>
      </c>
      <c r="B34" s="10">
        <v>86.578947368421055</v>
      </c>
      <c r="C34" s="9">
        <v>33</v>
      </c>
      <c r="D34" s="9">
        <v>2.7</v>
      </c>
      <c r="E34" s="9">
        <v>50</v>
      </c>
      <c r="F34" s="9">
        <v>35.549999999999997</v>
      </c>
      <c r="G34" s="9">
        <v>33</v>
      </c>
    </row>
    <row r="35" spans="1:7" ht="15" x14ac:dyDescent="0.2">
      <c r="A35" s="11">
        <v>1120181950</v>
      </c>
      <c r="B35" s="10">
        <v>86.016393442622956</v>
      </c>
      <c r="C35" s="9">
        <v>38</v>
      </c>
      <c r="D35" s="9">
        <v>10.61</v>
      </c>
      <c r="E35" s="9">
        <v>25</v>
      </c>
      <c r="F35" s="9">
        <v>36.049999999999997</v>
      </c>
      <c r="G35" s="9">
        <v>34</v>
      </c>
    </row>
    <row r="36" spans="1:7" ht="15" x14ac:dyDescent="0.2">
      <c r="A36" s="11">
        <v>1120180914</v>
      </c>
      <c r="B36" s="10">
        <v>85.819672131147541</v>
      </c>
      <c r="C36" s="9">
        <v>40</v>
      </c>
      <c r="D36" s="9">
        <v>16.09</v>
      </c>
      <c r="E36" s="9">
        <v>18</v>
      </c>
      <c r="F36" s="9">
        <v>36.700000000000003</v>
      </c>
      <c r="G36" s="9">
        <v>35</v>
      </c>
    </row>
    <row r="37" spans="1:7" ht="15" x14ac:dyDescent="0.2">
      <c r="A37" s="11">
        <v>1120182709</v>
      </c>
      <c r="B37" s="10">
        <v>87.273972602739732</v>
      </c>
      <c r="C37" s="9">
        <v>28</v>
      </c>
      <c r="D37" s="9">
        <v>1.61</v>
      </c>
      <c r="E37" s="9">
        <v>86</v>
      </c>
      <c r="F37" s="9">
        <v>36.700000000000003</v>
      </c>
      <c r="G37" s="9">
        <v>36</v>
      </c>
    </row>
    <row r="38" spans="1:7" ht="15" x14ac:dyDescent="0.2">
      <c r="A38" s="11">
        <v>1120182714</v>
      </c>
      <c r="B38" s="10">
        <v>86.397260273972606</v>
      </c>
      <c r="C38" s="9">
        <v>35</v>
      </c>
      <c r="D38" s="9">
        <v>2.74</v>
      </c>
      <c r="E38" s="9">
        <v>49</v>
      </c>
      <c r="F38" s="9">
        <v>37.1</v>
      </c>
      <c r="G38" s="9">
        <v>37</v>
      </c>
    </row>
    <row r="39" spans="1:7" ht="15" x14ac:dyDescent="0.2">
      <c r="A39" s="11">
        <v>1120181968</v>
      </c>
      <c r="B39" s="10">
        <v>85.543859649122808</v>
      </c>
      <c r="C39" s="9">
        <v>43</v>
      </c>
      <c r="D39" s="9">
        <v>32.130000000000003</v>
      </c>
      <c r="E39" s="9">
        <v>9</v>
      </c>
      <c r="F39" s="9">
        <v>37.9</v>
      </c>
      <c r="G39" s="9">
        <v>38</v>
      </c>
    </row>
    <row r="40" spans="1:7" ht="15" x14ac:dyDescent="0.2">
      <c r="A40" s="11">
        <v>1120182688</v>
      </c>
      <c r="B40" s="10">
        <v>86.369230769230768</v>
      </c>
      <c r="C40" s="9">
        <v>36</v>
      </c>
      <c r="D40" s="9">
        <v>1.72</v>
      </c>
      <c r="E40" s="9">
        <v>63</v>
      </c>
      <c r="F40" s="9">
        <v>40.049999999999997</v>
      </c>
      <c r="G40" s="9">
        <v>39</v>
      </c>
    </row>
    <row r="41" spans="1:7" ht="15" x14ac:dyDescent="0.2">
      <c r="A41" s="11">
        <v>1120181992</v>
      </c>
      <c r="B41" s="10">
        <v>86.015384615384619</v>
      </c>
      <c r="C41" s="9">
        <v>39</v>
      </c>
      <c r="D41" s="9">
        <v>2.6799999999999997</v>
      </c>
      <c r="E41" s="9">
        <v>52</v>
      </c>
      <c r="F41" s="9">
        <v>40.949999999999996</v>
      </c>
      <c r="G41" s="9">
        <v>40</v>
      </c>
    </row>
    <row r="42" spans="1:7" ht="15" x14ac:dyDescent="0.2">
      <c r="A42" s="11">
        <v>1120181927</v>
      </c>
      <c r="B42" s="10">
        <v>86.230769230769226</v>
      </c>
      <c r="C42" s="9">
        <v>37</v>
      </c>
      <c r="D42" s="9">
        <v>1.67</v>
      </c>
      <c r="E42" s="9">
        <v>74</v>
      </c>
      <c r="F42" s="9">
        <v>42.55</v>
      </c>
      <c r="G42" s="9">
        <v>41</v>
      </c>
    </row>
    <row r="43" spans="1:7" ht="15" x14ac:dyDescent="0.2">
      <c r="A43" s="11">
        <v>1120181939</v>
      </c>
      <c r="B43" s="10">
        <v>85.62222222222222</v>
      </c>
      <c r="C43" s="9">
        <v>41</v>
      </c>
      <c r="D43" s="9">
        <v>1.7</v>
      </c>
      <c r="E43" s="9">
        <v>69</v>
      </c>
      <c r="F43" s="9">
        <v>45.2</v>
      </c>
      <c r="G43" s="9">
        <v>42</v>
      </c>
    </row>
    <row r="44" spans="1:7" ht="15" x14ac:dyDescent="0.2">
      <c r="A44" s="11">
        <v>1120183393</v>
      </c>
      <c r="B44" s="10">
        <v>84.369230769230768</v>
      </c>
      <c r="C44" s="9">
        <v>49</v>
      </c>
      <c r="D44" s="9">
        <v>8.75</v>
      </c>
      <c r="E44" s="9">
        <v>29</v>
      </c>
      <c r="F44" s="9">
        <v>46</v>
      </c>
      <c r="G44" s="9">
        <v>43</v>
      </c>
    </row>
    <row r="45" spans="1:7" ht="15" x14ac:dyDescent="0.2">
      <c r="A45" s="11">
        <v>1120181975</v>
      </c>
      <c r="B45" s="10">
        <v>85.07692307692308</v>
      </c>
      <c r="C45" s="9">
        <v>44</v>
      </c>
      <c r="D45" s="9">
        <v>1.72</v>
      </c>
      <c r="E45" s="9">
        <v>64</v>
      </c>
      <c r="F45" s="9">
        <v>47</v>
      </c>
      <c r="G45" s="9">
        <v>44</v>
      </c>
    </row>
    <row r="46" spans="1:7" ht="15" x14ac:dyDescent="0.2">
      <c r="A46" s="11">
        <v>1120180918</v>
      </c>
      <c r="B46" s="10">
        <v>85.574257425742573</v>
      </c>
      <c r="C46" s="9">
        <v>42</v>
      </c>
      <c r="D46" s="9">
        <v>1.63</v>
      </c>
      <c r="E46" s="9">
        <v>82</v>
      </c>
      <c r="F46" s="9">
        <v>47.999999999999993</v>
      </c>
      <c r="G46" s="9">
        <v>45</v>
      </c>
    </row>
    <row r="47" spans="1:7" ht="15" x14ac:dyDescent="0.2">
      <c r="A47" s="11">
        <v>1120181938</v>
      </c>
      <c r="B47" s="10">
        <v>84.473684210526315</v>
      </c>
      <c r="C47" s="9">
        <v>48</v>
      </c>
      <c r="D47" s="9">
        <v>2.67</v>
      </c>
      <c r="E47" s="9">
        <v>53</v>
      </c>
      <c r="F47" s="9">
        <v>48.75</v>
      </c>
      <c r="G47" s="9">
        <v>46</v>
      </c>
    </row>
    <row r="48" spans="1:7" ht="15" x14ac:dyDescent="0.2">
      <c r="A48" s="11">
        <v>1120182045</v>
      </c>
      <c r="B48" s="10">
        <v>83.877192982456137</v>
      </c>
      <c r="C48" s="9">
        <v>51</v>
      </c>
      <c r="D48" s="9">
        <v>4.75</v>
      </c>
      <c r="E48" s="9">
        <v>40</v>
      </c>
      <c r="F48" s="9">
        <v>49.35</v>
      </c>
      <c r="G48" s="9">
        <v>47</v>
      </c>
    </row>
    <row r="49" spans="1:7" ht="15" x14ac:dyDescent="0.2">
      <c r="A49" s="11">
        <v>1120183191</v>
      </c>
      <c r="B49" s="10">
        <v>84.982456140350877</v>
      </c>
      <c r="C49" s="9">
        <v>45</v>
      </c>
      <c r="D49" s="9">
        <v>1.67</v>
      </c>
      <c r="E49" s="9">
        <v>75</v>
      </c>
      <c r="F49" s="9">
        <v>49.5</v>
      </c>
      <c r="G49" s="9">
        <v>48</v>
      </c>
    </row>
    <row r="50" spans="1:7" ht="15" x14ac:dyDescent="0.2">
      <c r="A50" s="11">
        <v>1120183781</v>
      </c>
      <c r="B50" s="10">
        <v>84.491228070175438</v>
      </c>
      <c r="C50" s="9">
        <v>47</v>
      </c>
      <c r="D50" s="9">
        <v>1.71</v>
      </c>
      <c r="E50" s="9">
        <v>66</v>
      </c>
      <c r="F50" s="9">
        <v>49.849999999999994</v>
      </c>
      <c r="G50" s="9">
        <v>49</v>
      </c>
    </row>
    <row r="51" spans="1:7" ht="15" x14ac:dyDescent="0.2">
      <c r="A51" s="11">
        <v>1120182018</v>
      </c>
      <c r="B51" s="10">
        <v>84.681159420289859</v>
      </c>
      <c r="C51" s="9">
        <v>46</v>
      </c>
      <c r="D51" s="9">
        <v>1.63</v>
      </c>
      <c r="E51" s="9">
        <v>83</v>
      </c>
      <c r="F51" s="9">
        <v>51.55</v>
      </c>
      <c r="G51" s="9">
        <v>50</v>
      </c>
    </row>
    <row r="52" spans="1:7" ht="15" x14ac:dyDescent="0.2">
      <c r="A52" s="11">
        <v>1120181966</v>
      </c>
      <c r="B52" s="10">
        <v>83.84210526315789</v>
      </c>
      <c r="C52" s="9">
        <v>53</v>
      </c>
      <c r="D52" s="9">
        <v>2.94</v>
      </c>
      <c r="E52" s="9">
        <v>45</v>
      </c>
      <c r="F52" s="9">
        <v>51.8</v>
      </c>
      <c r="G52" s="9">
        <v>51</v>
      </c>
    </row>
    <row r="53" spans="1:7" ht="15" x14ac:dyDescent="0.2">
      <c r="A53" s="11">
        <v>1120180409</v>
      </c>
      <c r="B53" s="10">
        <v>83.85507246376811</v>
      </c>
      <c r="C53" s="9">
        <v>52</v>
      </c>
      <c r="D53" s="9">
        <v>2.67</v>
      </c>
      <c r="E53" s="9">
        <v>54</v>
      </c>
      <c r="F53" s="9">
        <v>52.3</v>
      </c>
      <c r="G53" s="9">
        <v>52</v>
      </c>
    </row>
    <row r="54" spans="1:7" ht="15" x14ac:dyDescent="0.2">
      <c r="A54" s="11">
        <v>1120182015</v>
      </c>
      <c r="B54" s="10">
        <v>84</v>
      </c>
      <c r="C54" s="9">
        <v>50</v>
      </c>
      <c r="D54" s="9">
        <v>1.65</v>
      </c>
      <c r="E54" s="9">
        <v>80</v>
      </c>
      <c r="F54" s="9">
        <v>54.5</v>
      </c>
      <c r="G54" s="9">
        <v>53</v>
      </c>
    </row>
    <row r="55" spans="1:7" ht="15" x14ac:dyDescent="0.2">
      <c r="A55" s="11">
        <v>1120183194</v>
      </c>
      <c r="B55" s="10">
        <v>83.421052631578945</v>
      </c>
      <c r="C55" s="9">
        <v>57</v>
      </c>
      <c r="D55" s="9">
        <v>3.75</v>
      </c>
      <c r="E55" s="9">
        <v>41</v>
      </c>
      <c r="F55" s="9">
        <v>54.599999999999994</v>
      </c>
      <c r="G55" s="9">
        <v>54</v>
      </c>
    </row>
    <row r="56" spans="1:7" ht="15" x14ac:dyDescent="0.2">
      <c r="A56" s="11">
        <v>1120181923</v>
      </c>
      <c r="B56" s="10">
        <v>83.836065573770497</v>
      </c>
      <c r="C56" s="9">
        <v>54</v>
      </c>
      <c r="D56" s="9">
        <v>2.56</v>
      </c>
      <c r="E56" s="9">
        <v>59</v>
      </c>
      <c r="F56" s="9">
        <v>54.75</v>
      </c>
      <c r="G56" s="9">
        <v>55</v>
      </c>
    </row>
    <row r="57" spans="1:7" ht="15" x14ac:dyDescent="0.2">
      <c r="A57" s="11">
        <v>1120181996</v>
      </c>
      <c r="B57" s="10">
        <v>82.10526315789474</v>
      </c>
      <c r="C57" s="9">
        <v>62</v>
      </c>
      <c r="D57" s="9">
        <v>9.65</v>
      </c>
      <c r="E57" s="9">
        <v>27</v>
      </c>
      <c r="F57" s="9">
        <v>56.749999999999993</v>
      </c>
      <c r="G57" s="9">
        <v>56</v>
      </c>
    </row>
    <row r="58" spans="1:7" ht="15" x14ac:dyDescent="0.2">
      <c r="A58" s="11">
        <v>1120183178</v>
      </c>
      <c r="B58" s="10">
        <v>83.6</v>
      </c>
      <c r="C58" s="9">
        <v>55</v>
      </c>
      <c r="D58" s="9">
        <v>1.68</v>
      </c>
      <c r="E58" s="9">
        <v>73</v>
      </c>
      <c r="F58" s="9">
        <v>57.7</v>
      </c>
      <c r="G58" s="9">
        <v>57</v>
      </c>
    </row>
    <row r="59" spans="1:7" ht="15" x14ac:dyDescent="0.2">
      <c r="A59" s="11">
        <v>1120180912</v>
      </c>
      <c r="B59" s="10">
        <v>81.881720430107521</v>
      </c>
      <c r="C59" s="9">
        <v>63</v>
      </c>
      <c r="D59" s="9">
        <v>5.6899999999999995</v>
      </c>
      <c r="E59" s="9">
        <v>37</v>
      </c>
      <c r="F59" s="9">
        <v>59.099999999999994</v>
      </c>
      <c r="G59" s="9">
        <v>58</v>
      </c>
    </row>
    <row r="60" spans="1:7" ht="15" x14ac:dyDescent="0.2">
      <c r="A60" s="11">
        <v>1120183197</v>
      </c>
      <c r="B60" s="10">
        <v>83.461538461538467</v>
      </c>
      <c r="C60" s="9">
        <v>56</v>
      </c>
      <c r="D60" s="9">
        <v>1.66</v>
      </c>
      <c r="E60" s="9">
        <v>77</v>
      </c>
      <c r="F60" s="9">
        <v>59.15</v>
      </c>
      <c r="G60" s="9">
        <v>59</v>
      </c>
    </row>
    <row r="61" spans="1:7" ht="15" x14ac:dyDescent="0.2">
      <c r="A61" s="11">
        <v>1120182698</v>
      </c>
      <c r="B61" s="10">
        <v>81.368421052631575</v>
      </c>
      <c r="C61" s="9">
        <v>64</v>
      </c>
      <c r="D61" s="9">
        <v>6.21</v>
      </c>
      <c r="E61" s="9">
        <v>34</v>
      </c>
      <c r="F61" s="9">
        <v>59.5</v>
      </c>
      <c r="G61" s="9">
        <v>60</v>
      </c>
    </row>
    <row r="62" spans="1:7" ht="15" x14ac:dyDescent="0.2">
      <c r="A62" s="11">
        <v>1120181974</v>
      </c>
      <c r="B62" s="10">
        <v>83.109589041095887</v>
      </c>
      <c r="C62" s="9">
        <v>59</v>
      </c>
      <c r="D62" s="9">
        <v>1.66</v>
      </c>
      <c r="E62" s="9">
        <v>78</v>
      </c>
      <c r="F62" s="9">
        <v>61.849999999999994</v>
      </c>
      <c r="G62" s="9">
        <v>61</v>
      </c>
    </row>
    <row r="63" spans="1:7" ht="15" x14ac:dyDescent="0.2">
      <c r="A63" s="11">
        <v>1120183778</v>
      </c>
      <c r="B63" s="10">
        <v>79.454545454545453</v>
      </c>
      <c r="C63" s="9">
        <v>69</v>
      </c>
      <c r="D63" s="9">
        <v>12.47</v>
      </c>
      <c r="E63" s="9">
        <v>22</v>
      </c>
      <c r="F63" s="9">
        <v>61.949999999999996</v>
      </c>
      <c r="G63" s="9">
        <v>62</v>
      </c>
    </row>
    <row r="64" spans="1:7" ht="15" x14ac:dyDescent="0.2">
      <c r="A64" s="11">
        <v>1120182019</v>
      </c>
      <c r="B64" s="10">
        <v>83.26229508196721</v>
      </c>
      <c r="C64" s="9">
        <v>58</v>
      </c>
      <c r="D64" s="9">
        <v>1.61</v>
      </c>
      <c r="E64" s="9">
        <v>87</v>
      </c>
      <c r="F64" s="9">
        <v>62.349999999999994</v>
      </c>
      <c r="G64" s="9">
        <v>63</v>
      </c>
    </row>
    <row r="65" spans="1:7" ht="15" x14ac:dyDescent="0.2">
      <c r="A65" s="11">
        <v>1120181971</v>
      </c>
      <c r="B65" s="10">
        <v>78.917808219178085</v>
      </c>
      <c r="C65" s="9">
        <v>71</v>
      </c>
      <c r="D65" s="9">
        <v>12.75</v>
      </c>
      <c r="E65" s="9">
        <v>21</v>
      </c>
      <c r="F65" s="9">
        <v>63.5</v>
      </c>
      <c r="G65" s="9">
        <v>64</v>
      </c>
    </row>
    <row r="66" spans="1:7" ht="15" x14ac:dyDescent="0.2">
      <c r="A66" s="11">
        <v>1120182712</v>
      </c>
      <c r="B66" s="10">
        <v>81.295081967213122</v>
      </c>
      <c r="C66" s="9">
        <v>65</v>
      </c>
      <c r="D66" s="9">
        <v>2.66</v>
      </c>
      <c r="E66" s="9">
        <v>56</v>
      </c>
      <c r="F66" s="9">
        <v>63.65</v>
      </c>
      <c r="G66" s="9">
        <v>65</v>
      </c>
    </row>
    <row r="67" spans="1:7" ht="15" x14ac:dyDescent="0.2">
      <c r="A67" s="11">
        <v>1120183636</v>
      </c>
      <c r="B67" s="10">
        <v>82.982456140350877</v>
      </c>
      <c r="C67" s="9">
        <v>60</v>
      </c>
      <c r="D67" s="9">
        <v>1.62</v>
      </c>
      <c r="E67" s="9">
        <v>85</v>
      </c>
      <c r="F67" s="9">
        <v>63.75</v>
      </c>
      <c r="G67" s="9">
        <v>66</v>
      </c>
    </row>
    <row r="68" spans="1:7" ht="15" x14ac:dyDescent="0.2">
      <c r="A68" s="11">
        <v>1120173521</v>
      </c>
      <c r="B68" s="10">
        <v>82.654320987654316</v>
      </c>
      <c r="C68" s="9">
        <v>61</v>
      </c>
      <c r="D68" s="9">
        <v>1.65</v>
      </c>
      <c r="E68" s="9">
        <v>81</v>
      </c>
      <c r="F68" s="9">
        <v>64</v>
      </c>
      <c r="G68" s="9">
        <v>67</v>
      </c>
    </row>
    <row r="69" spans="1:7" ht="15" x14ac:dyDescent="0.2">
      <c r="A69" s="11">
        <v>1120181980</v>
      </c>
      <c r="B69" s="10">
        <v>79.884057971014499</v>
      </c>
      <c r="C69" s="9">
        <v>68</v>
      </c>
      <c r="D69" s="9">
        <v>2.76</v>
      </c>
      <c r="E69" s="9">
        <v>46</v>
      </c>
      <c r="F69" s="9">
        <v>64.7</v>
      </c>
      <c r="G69" s="9">
        <v>68</v>
      </c>
    </row>
    <row r="70" spans="1:7" ht="15" x14ac:dyDescent="0.2">
      <c r="A70" s="11">
        <v>1120182016</v>
      </c>
      <c r="B70" s="10">
        <v>78.393258426966298</v>
      </c>
      <c r="C70" s="9">
        <v>73</v>
      </c>
      <c r="D70" s="9">
        <v>13.74</v>
      </c>
      <c r="E70" s="9">
        <v>20</v>
      </c>
      <c r="F70" s="9">
        <v>65.05</v>
      </c>
      <c r="G70" s="9">
        <v>69</v>
      </c>
    </row>
    <row r="71" spans="1:7" ht="15" x14ac:dyDescent="0.2">
      <c r="A71" s="11">
        <v>1120182030</v>
      </c>
      <c r="B71" s="10">
        <v>78.701754385964918</v>
      </c>
      <c r="C71" s="9">
        <v>72</v>
      </c>
      <c r="D71" s="9">
        <v>5.76</v>
      </c>
      <c r="E71" s="9">
        <v>36</v>
      </c>
      <c r="F71" s="9">
        <v>66.599999999999994</v>
      </c>
      <c r="G71" s="9">
        <v>70</v>
      </c>
    </row>
    <row r="72" spans="1:7" ht="15" x14ac:dyDescent="0.2">
      <c r="A72" s="11">
        <v>1120182020</v>
      </c>
      <c r="B72" s="10">
        <v>80.543859649122808</v>
      </c>
      <c r="C72" s="9">
        <v>66</v>
      </c>
      <c r="D72" s="9">
        <v>1.66</v>
      </c>
      <c r="E72" s="9">
        <v>79</v>
      </c>
      <c r="F72" s="9">
        <v>67.95</v>
      </c>
      <c r="G72" s="9">
        <v>71</v>
      </c>
    </row>
    <row r="73" spans="1:7" ht="15" x14ac:dyDescent="0.2">
      <c r="A73" s="11">
        <v>1120180413</v>
      </c>
      <c r="B73" s="10">
        <v>80.508196721311478</v>
      </c>
      <c r="C73" s="9">
        <v>67</v>
      </c>
      <c r="D73" s="9">
        <v>1.67</v>
      </c>
      <c r="E73" s="9">
        <v>76</v>
      </c>
      <c r="F73" s="9">
        <v>68.349999999999994</v>
      </c>
      <c r="G73" s="9">
        <v>72</v>
      </c>
    </row>
    <row r="74" spans="1:7" ht="15" x14ac:dyDescent="0.2">
      <c r="A74" s="11">
        <v>1120181959</v>
      </c>
      <c r="B74" s="10">
        <v>76.666666666666671</v>
      </c>
      <c r="C74" s="9">
        <v>76</v>
      </c>
      <c r="D74" s="9">
        <v>7.67</v>
      </c>
      <c r="E74" s="9">
        <v>30</v>
      </c>
      <c r="F74" s="9">
        <v>69.099999999999994</v>
      </c>
      <c r="G74" s="9">
        <v>73</v>
      </c>
    </row>
    <row r="75" spans="1:7" ht="15" x14ac:dyDescent="0.2">
      <c r="A75" s="11">
        <v>1120182009</v>
      </c>
      <c r="B75" s="10">
        <v>77.015384615384619</v>
      </c>
      <c r="C75" s="9">
        <v>75</v>
      </c>
      <c r="D75" s="9">
        <v>5.6</v>
      </c>
      <c r="E75" s="9">
        <v>38</v>
      </c>
      <c r="F75" s="9">
        <v>69.45</v>
      </c>
      <c r="G75" s="9">
        <v>74</v>
      </c>
    </row>
    <row r="76" spans="1:7" ht="15" x14ac:dyDescent="0.2">
      <c r="A76" s="11">
        <v>1120182010</v>
      </c>
      <c r="B76" s="10">
        <v>78.292307692307688</v>
      </c>
      <c r="C76" s="9">
        <v>74</v>
      </c>
      <c r="D76" s="9">
        <v>2.65</v>
      </c>
      <c r="E76" s="9">
        <v>58</v>
      </c>
      <c r="F76" s="9">
        <v>71.599999999999994</v>
      </c>
      <c r="G76" s="9">
        <v>75</v>
      </c>
    </row>
    <row r="77" spans="1:7" ht="15" x14ac:dyDescent="0.2">
      <c r="A77" s="11">
        <v>1120180596</v>
      </c>
      <c r="B77" s="10">
        <v>75.540983606557376</v>
      </c>
      <c r="C77" s="9">
        <v>80</v>
      </c>
      <c r="D77" s="9">
        <v>10.16</v>
      </c>
      <c r="E77" s="9">
        <v>26</v>
      </c>
      <c r="F77" s="9">
        <v>71.900000000000006</v>
      </c>
      <c r="G77" s="9">
        <v>76</v>
      </c>
    </row>
    <row r="78" spans="1:7" ht="15" x14ac:dyDescent="0.2">
      <c r="A78" s="11">
        <v>1120181928</v>
      </c>
      <c r="B78" s="10">
        <v>79.041095890410958</v>
      </c>
      <c r="C78" s="9">
        <v>70</v>
      </c>
      <c r="D78" s="9">
        <v>1.63</v>
      </c>
      <c r="E78" s="9">
        <v>84</v>
      </c>
      <c r="F78" s="9">
        <v>72.099999999999994</v>
      </c>
      <c r="G78" s="9">
        <v>77</v>
      </c>
    </row>
    <row r="79" spans="1:7" ht="15" x14ac:dyDescent="0.2">
      <c r="A79" s="11">
        <v>1120182014</v>
      </c>
      <c r="B79" s="10">
        <v>76.461538461538467</v>
      </c>
      <c r="C79" s="9">
        <v>77</v>
      </c>
      <c r="D79" s="9">
        <v>2.67</v>
      </c>
      <c r="E79" s="9">
        <v>55</v>
      </c>
      <c r="F79" s="9">
        <v>73.7</v>
      </c>
      <c r="G79" s="9">
        <v>78</v>
      </c>
    </row>
    <row r="80" spans="1:7" ht="15" x14ac:dyDescent="0.2">
      <c r="A80" s="11">
        <v>1120180915</v>
      </c>
      <c r="B80" s="10">
        <v>76.152941176470591</v>
      </c>
      <c r="C80" s="9">
        <v>78</v>
      </c>
      <c r="D80" s="9">
        <v>1.74</v>
      </c>
      <c r="E80" s="9">
        <v>60</v>
      </c>
      <c r="F80" s="9">
        <v>75.3</v>
      </c>
      <c r="G80" s="9">
        <v>79</v>
      </c>
    </row>
    <row r="81" spans="1:7" ht="15" x14ac:dyDescent="0.2">
      <c r="A81" s="11">
        <v>1120183183</v>
      </c>
      <c r="B81" s="10">
        <v>72.476923076923072</v>
      </c>
      <c r="C81" s="9">
        <v>82</v>
      </c>
      <c r="D81" s="9">
        <v>5.41</v>
      </c>
      <c r="E81" s="9">
        <v>39</v>
      </c>
      <c r="F81" s="9">
        <v>75.55</v>
      </c>
      <c r="G81" s="9">
        <v>80</v>
      </c>
    </row>
    <row r="82" spans="1:7" ht="15" x14ac:dyDescent="0.2">
      <c r="A82" s="11">
        <v>1120181986</v>
      </c>
      <c r="B82" s="10">
        <v>75.961038961038966</v>
      </c>
      <c r="C82" s="9">
        <v>79</v>
      </c>
      <c r="D82" s="9">
        <v>1.74</v>
      </c>
      <c r="E82" s="9">
        <v>61</v>
      </c>
      <c r="F82" s="9">
        <v>76.3</v>
      </c>
      <c r="G82" s="9">
        <v>81</v>
      </c>
    </row>
    <row r="83" spans="1:7" ht="15" x14ac:dyDescent="0.2">
      <c r="A83" s="11">
        <v>1120180906</v>
      </c>
      <c r="B83" s="10">
        <v>72.881188118811878</v>
      </c>
      <c r="C83" s="9">
        <v>81</v>
      </c>
      <c r="D83" s="9">
        <v>1.7</v>
      </c>
      <c r="E83" s="9">
        <v>70</v>
      </c>
      <c r="F83" s="9">
        <v>79.349999999999994</v>
      </c>
      <c r="G83" s="9">
        <v>82</v>
      </c>
    </row>
    <row r="84" spans="1:7" ht="15" x14ac:dyDescent="0.2">
      <c r="A84" s="11">
        <v>1120182004</v>
      </c>
      <c r="B84" s="10">
        <v>66.356164383561648</v>
      </c>
      <c r="C84" s="9">
        <v>84</v>
      </c>
      <c r="D84" s="9">
        <v>1.71</v>
      </c>
      <c r="E84" s="9">
        <v>67</v>
      </c>
      <c r="F84" s="9">
        <v>81.449999999999989</v>
      </c>
      <c r="G84" s="9">
        <v>83</v>
      </c>
    </row>
    <row r="85" spans="1:7" ht="15" x14ac:dyDescent="0.2">
      <c r="A85" s="11">
        <v>1120183203</v>
      </c>
      <c r="B85" s="10">
        <v>63.578947368421055</v>
      </c>
      <c r="C85" s="9">
        <v>86</v>
      </c>
      <c r="D85" s="9">
        <v>2.66</v>
      </c>
      <c r="E85" s="9">
        <v>57</v>
      </c>
      <c r="F85" s="9">
        <v>81.649999999999991</v>
      </c>
      <c r="G85" s="9">
        <v>84</v>
      </c>
    </row>
    <row r="86" spans="1:7" ht="15" x14ac:dyDescent="0.2">
      <c r="A86" s="11">
        <v>1120183777</v>
      </c>
      <c r="B86" s="10">
        <v>63.142857142857146</v>
      </c>
      <c r="C86" s="9">
        <v>88</v>
      </c>
      <c r="D86" s="9">
        <v>2.69</v>
      </c>
      <c r="E86" s="9">
        <v>51</v>
      </c>
      <c r="F86" s="9">
        <v>82.45</v>
      </c>
      <c r="G86" s="9">
        <v>85</v>
      </c>
    </row>
    <row r="87" spans="1:7" ht="15" x14ac:dyDescent="0.2">
      <c r="A87" s="11">
        <v>1120181780</v>
      </c>
      <c r="B87" s="10">
        <v>63.623376623376622</v>
      </c>
      <c r="C87" s="9">
        <v>85</v>
      </c>
      <c r="D87" s="9">
        <v>1.7</v>
      </c>
      <c r="E87" s="9">
        <v>71</v>
      </c>
      <c r="F87" s="9">
        <v>82.9</v>
      </c>
      <c r="G87" s="9">
        <v>86</v>
      </c>
    </row>
    <row r="88" spans="1:7" ht="15" x14ac:dyDescent="0.2">
      <c r="A88" s="11">
        <v>1120181995</v>
      </c>
      <c r="B88" s="10">
        <v>67.173913043478265</v>
      </c>
      <c r="C88" s="9">
        <v>83</v>
      </c>
      <c r="D88" s="9">
        <v>1.58</v>
      </c>
      <c r="E88" s="9">
        <v>88</v>
      </c>
      <c r="F88" s="9">
        <v>83.75</v>
      </c>
      <c r="G88" s="9">
        <v>87</v>
      </c>
    </row>
    <row r="89" spans="1:7" ht="15" x14ac:dyDescent="0.2">
      <c r="A89" s="11">
        <v>1120180528</v>
      </c>
      <c r="B89" s="10">
        <v>63.524590163934427</v>
      </c>
      <c r="C89" s="9">
        <v>87</v>
      </c>
      <c r="D89" s="9">
        <v>1.71</v>
      </c>
      <c r="E89" s="9">
        <v>68</v>
      </c>
      <c r="F89" s="9">
        <v>84.15</v>
      </c>
      <c r="G89" s="9">
        <v>88</v>
      </c>
    </row>
    <row r="90" spans="1:7" ht="15" x14ac:dyDescent="0.2">
      <c r="A90" s="11">
        <v>1120181952</v>
      </c>
      <c r="B90" s="10">
        <v>0</v>
      </c>
      <c r="C90" s="9">
        <v>89</v>
      </c>
      <c r="D90" s="9">
        <v>0</v>
      </c>
      <c r="E90" s="9">
        <v>89</v>
      </c>
      <c r="F90" s="9">
        <v>88.999999999999986</v>
      </c>
      <c r="G90" s="9">
        <v>89</v>
      </c>
    </row>
  </sheetData>
  <sortState ref="A2:H90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abSelected="1" workbookViewId="0">
      <selection activeCell="G2" sqref="G2:G26"/>
    </sheetView>
  </sheetViews>
  <sheetFormatPr defaultColWidth="8.625" defaultRowHeight="14.25" x14ac:dyDescent="0.15"/>
  <cols>
    <col min="1" max="1" width="13.75" style="3" customWidth="1"/>
    <col min="2" max="2" width="13.125" style="4" customWidth="1"/>
    <col min="3" max="3" width="8.625" style="3"/>
    <col min="4" max="7" width="13.125" style="3" customWidth="1"/>
    <col min="8" max="16384" width="8.625" style="14"/>
  </cols>
  <sheetData>
    <row r="1" spans="1:7" x14ac:dyDescent="0.15">
      <c r="A1" s="9" t="s">
        <v>0</v>
      </c>
      <c r="B1" s="7" t="s">
        <v>1</v>
      </c>
      <c r="C1" s="8" t="s">
        <v>2</v>
      </c>
      <c r="D1" s="8" t="s">
        <v>8</v>
      </c>
      <c r="E1" s="8" t="s">
        <v>11</v>
      </c>
      <c r="F1" s="8" t="s">
        <v>10</v>
      </c>
      <c r="G1" s="8" t="s">
        <v>9</v>
      </c>
    </row>
    <row r="2" spans="1:7" x14ac:dyDescent="0.15">
      <c r="A2" s="11">
        <v>1120181964</v>
      </c>
      <c r="B2" s="10">
        <v>94.178082191780817</v>
      </c>
      <c r="C2" s="9">
        <v>1</v>
      </c>
      <c r="D2" s="9">
        <v>17.739999999999998</v>
      </c>
      <c r="E2" s="9">
        <v>2</v>
      </c>
      <c r="F2" s="9">
        <f>C2*0.85+E2*0.15</f>
        <v>1.1499999999999999</v>
      </c>
      <c r="G2" s="9">
        <v>1</v>
      </c>
    </row>
    <row r="3" spans="1:7" x14ac:dyDescent="0.15">
      <c r="A3" s="11">
        <v>1120180411</v>
      </c>
      <c r="B3" s="10">
        <v>93.011764705882356</v>
      </c>
      <c r="C3" s="9">
        <v>2</v>
      </c>
      <c r="D3" s="9">
        <v>19.260000000000002</v>
      </c>
      <c r="E3" s="9">
        <v>1</v>
      </c>
      <c r="F3" s="9">
        <f>C3*0.85+E3*0.15</f>
        <v>1.8499999999999999</v>
      </c>
      <c r="G3" s="9">
        <v>2</v>
      </c>
    </row>
    <row r="4" spans="1:7" x14ac:dyDescent="0.15">
      <c r="A4" s="11">
        <v>1120182692</v>
      </c>
      <c r="B4" s="10">
        <v>91</v>
      </c>
      <c r="C4" s="9">
        <v>3</v>
      </c>
      <c r="D4" s="9">
        <v>9.07</v>
      </c>
      <c r="E4" s="9">
        <v>4</v>
      </c>
      <c r="F4" s="9">
        <f>C4*0.85+E4*0.15</f>
        <v>3.15</v>
      </c>
      <c r="G4" s="9">
        <v>3</v>
      </c>
    </row>
    <row r="5" spans="1:7" x14ac:dyDescent="0.15">
      <c r="A5" s="11">
        <v>1120181930</v>
      </c>
      <c r="B5" s="10">
        <v>90.929824561403507</v>
      </c>
      <c r="C5" s="9">
        <v>4</v>
      </c>
      <c r="D5" s="9">
        <v>14.68</v>
      </c>
      <c r="E5" s="9">
        <v>3</v>
      </c>
      <c r="F5" s="9">
        <f>C5*0.85+E5*0.15</f>
        <v>3.8499999999999996</v>
      </c>
      <c r="G5" s="9">
        <v>4</v>
      </c>
    </row>
    <row r="6" spans="1:7" x14ac:dyDescent="0.15">
      <c r="A6" s="11">
        <v>1120181933</v>
      </c>
      <c r="B6" s="10">
        <v>90.753246753246756</v>
      </c>
      <c r="C6" s="9">
        <v>5</v>
      </c>
      <c r="D6" s="9">
        <v>5.3599999999999994</v>
      </c>
      <c r="E6" s="9">
        <v>8</v>
      </c>
      <c r="F6" s="9">
        <f>C6*0.85+E6*0.15</f>
        <v>5.45</v>
      </c>
      <c r="G6" s="9">
        <v>5</v>
      </c>
    </row>
    <row r="7" spans="1:7" x14ac:dyDescent="0.15">
      <c r="A7" s="11">
        <v>1120182036</v>
      </c>
      <c r="B7" s="10">
        <v>85.652173913043484</v>
      </c>
      <c r="C7" s="9">
        <v>8</v>
      </c>
      <c r="D7" s="9">
        <v>8.73</v>
      </c>
      <c r="E7" s="9">
        <v>5</v>
      </c>
      <c r="F7" s="9">
        <f>C7*0.85+E7*0.15</f>
        <v>7.55</v>
      </c>
      <c r="G7" s="9">
        <v>6</v>
      </c>
    </row>
    <row r="8" spans="1:7" x14ac:dyDescent="0.15">
      <c r="A8" s="11">
        <v>1120182042</v>
      </c>
      <c r="B8" s="10">
        <v>85.8</v>
      </c>
      <c r="C8" s="9">
        <v>7</v>
      </c>
      <c r="D8" s="9">
        <v>2.7</v>
      </c>
      <c r="E8" s="9">
        <v>12</v>
      </c>
      <c r="F8" s="9">
        <f>C8*0.85+E8*0.15</f>
        <v>7.75</v>
      </c>
      <c r="G8" s="9">
        <v>7</v>
      </c>
    </row>
    <row r="9" spans="1:7" x14ac:dyDescent="0.15">
      <c r="A9" s="11">
        <v>1120182717</v>
      </c>
      <c r="B9" s="10">
        <v>85.826086956521735</v>
      </c>
      <c r="C9" s="9">
        <v>6</v>
      </c>
      <c r="D9" s="9">
        <v>1.66</v>
      </c>
      <c r="E9" s="9">
        <v>21</v>
      </c>
      <c r="F9" s="9">
        <f>C9*0.85+E9*0.15</f>
        <v>8.25</v>
      </c>
      <c r="G9" s="9">
        <v>8</v>
      </c>
    </row>
    <row r="10" spans="1:7" x14ac:dyDescent="0.15">
      <c r="A10" s="11">
        <v>1120182683</v>
      </c>
      <c r="B10" s="10">
        <v>85.594202898550719</v>
      </c>
      <c r="C10" s="9">
        <v>9</v>
      </c>
      <c r="D10" s="9">
        <v>3.76</v>
      </c>
      <c r="E10" s="9">
        <v>10</v>
      </c>
      <c r="F10" s="9">
        <f>C10*0.85+E10*0.15</f>
        <v>9.1499999999999986</v>
      </c>
      <c r="G10" s="9">
        <v>9</v>
      </c>
    </row>
    <row r="11" spans="1:7" x14ac:dyDescent="0.15">
      <c r="A11" s="11">
        <v>1120183193</v>
      </c>
      <c r="B11" s="10">
        <v>84.056603773584911</v>
      </c>
      <c r="C11" s="9">
        <v>10</v>
      </c>
      <c r="D11" s="9">
        <v>6.82</v>
      </c>
      <c r="E11" s="9">
        <v>6</v>
      </c>
      <c r="F11" s="9">
        <f>C11*0.85+E11*0.15</f>
        <v>9.4</v>
      </c>
      <c r="G11" s="9">
        <v>10</v>
      </c>
    </row>
    <row r="12" spans="1:7" x14ac:dyDescent="0.15">
      <c r="A12" s="11">
        <v>1120180911</v>
      </c>
      <c r="B12" s="10">
        <v>83.565217391304344</v>
      </c>
      <c r="C12" s="9">
        <v>11</v>
      </c>
      <c r="D12" s="9">
        <v>1.76</v>
      </c>
      <c r="E12" s="9">
        <v>16</v>
      </c>
      <c r="F12" s="9">
        <f>C12*0.85+E12*0.15</f>
        <v>11.75</v>
      </c>
      <c r="G12" s="9">
        <v>11</v>
      </c>
    </row>
    <row r="13" spans="1:7" x14ac:dyDescent="0.15">
      <c r="A13" s="11">
        <v>1120183635</v>
      </c>
      <c r="B13" s="10">
        <v>81.961038961038966</v>
      </c>
      <c r="C13" s="9">
        <v>13</v>
      </c>
      <c r="D13" s="9">
        <v>3.76</v>
      </c>
      <c r="E13" s="9">
        <v>11</v>
      </c>
      <c r="F13" s="9">
        <f>C13*0.85+E13*0.15</f>
        <v>12.7</v>
      </c>
      <c r="G13" s="9">
        <v>12</v>
      </c>
    </row>
    <row r="14" spans="1:7" x14ac:dyDescent="0.15">
      <c r="A14" s="11">
        <v>1120181988</v>
      </c>
      <c r="B14" s="10">
        <v>82.61643835616438</v>
      </c>
      <c r="C14" s="9">
        <v>12</v>
      </c>
      <c r="D14" s="9">
        <v>1.61</v>
      </c>
      <c r="E14" s="9">
        <v>23</v>
      </c>
      <c r="F14" s="9">
        <f>C14*0.85+E14*0.15</f>
        <v>13.649999999999999</v>
      </c>
      <c r="G14" s="9">
        <v>13</v>
      </c>
    </row>
    <row r="15" spans="1:7" x14ac:dyDescent="0.15">
      <c r="A15" s="11">
        <v>1120182007</v>
      </c>
      <c r="B15" s="10">
        <v>81.594202898550719</v>
      </c>
      <c r="C15" s="9">
        <v>14</v>
      </c>
      <c r="D15" s="9">
        <v>2.5499999999999998</v>
      </c>
      <c r="E15" s="9">
        <v>14</v>
      </c>
      <c r="F15" s="9">
        <f>C15*0.85+E15*0.15</f>
        <v>14</v>
      </c>
      <c r="G15" s="9">
        <v>14</v>
      </c>
    </row>
    <row r="16" spans="1:7" x14ac:dyDescent="0.15">
      <c r="A16" s="11">
        <v>1120180921</v>
      </c>
      <c r="B16" s="10">
        <v>81.566037735849051</v>
      </c>
      <c r="C16" s="9">
        <v>15</v>
      </c>
      <c r="D16" s="9">
        <v>4.6899999999999995</v>
      </c>
      <c r="E16" s="9">
        <v>9</v>
      </c>
      <c r="F16" s="9">
        <f>C16*0.85+E16*0.15</f>
        <v>14.1</v>
      </c>
      <c r="G16" s="9">
        <v>15</v>
      </c>
    </row>
    <row r="17" spans="1:7" x14ac:dyDescent="0.15">
      <c r="A17" s="11">
        <v>1120183198</v>
      </c>
      <c r="B17" s="10">
        <v>80.410958904109592</v>
      </c>
      <c r="C17" s="9">
        <v>16</v>
      </c>
      <c r="D17" s="9">
        <v>1.68</v>
      </c>
      <c r="E17" s="9">
        <v>18</v>
      </c>
      <c r="F17" s="9">
        <f>C17*0.85+E17*0.15</f>
        <v>16.3</v>
      </c>
      <c r="G17" s="9">
        <v>16</v>
      </c>
    </row>
    <row r="18" spans="1:7" x14ac:dyDescent="0.15">
      <c r="A18" s="11">
        <v>1120183779</v>
      </c>
      <c r="B18" s="10">
        <v>80.12658227848101</v>
      </c>
      <c r="C18" s="9">
        <v>17</v>
      </c>
      <c r="D18" s="9">
        <v>1.72</v>
      </c>
      <c r="E18" s="9">
        <v>17</v>
      </c>
      <c r="F18" s="9">
        <f>C18*0.85+E18*0.15</f>
        <v>17</v>
      </c>
      <c r="G18" s="9">
        <v>17</v>
      </c>
    </row>
    <row r="19" spans="1:7" x14ac:dyDescent="0.15">
      <c r="A19" s="11">
        <v>1120180913</v>
      </c>
      <c r="B19" s="10">
        <v>79.480519480519476</v>
      </c>
      <c r="C19" s="9">
        <v>18</v>
      </c>
      <c r="D19" s="9">
        <v>2.6799999999999997</v>
      </c>
      <c r="E19" s="9">
        <v>13</v>
      </c>
      <c r="F19" s="9">
        <f>C19*0.85+E19*0.15</f>
        <v>17.25</v>
      </c>
      <c r="G19" s="9">
        <v>18</v>
      </c>
    </row>
    <row r="20" spans="1:7" x14ac:dyDescent="0.15">
      <c r="A20" s="11">
        <v>1120182028</v>
      </c>
      <c r="B20" s="10">
        <v>79.395061728395063</v>
      </c>
      <c r="C20" s="9">
        <v>19</v>
      </c>
      <c r="D20" s="9">
        <v>1.6</v>
      </c>
      <c r="E20" s="9">
        <v>24</v>
      </c>
      <c r="F20" s="9">
        <f>C20*0.85+E20*0.15</f>
        <v>19.75</v>
      </c>
      <c r="G20" s="9">
        <v>19</v>
      </c>
    </row>
    <row r="21" spans="1:7" x14ac:dyDescent="0.15">
      <c r="A21" s="11">
        <v>1120182705</v>
      </c>
      <c r="B21" s="10">
        <v>79.20289855072464</v>
      </c>
      <c r="C21" s="9">
        <v>20</v>
      </c>
      <c r="D21" s="9">
        <v>1.62</v>
      </c>
      <c r="E21" s="9">
        <v>22</v>
      </c>
      <c r="F21" s="9">
        <f>C21*0.85+E21*0.15</f>
        <v>20.3</v>
      </c>
      <c r="G21" s="9">
        <v>20</v>
      </c>
    </row>
    <row r="22" spans="1:7" x14ac:dyDescent="0.15">
      <c r="A22" s="11">
        <v>1120181772</v>
      </c>
      <c r="B22" s="10">
        <v>77.483146067415731</v>
      </c>
      <c r="C22" s="9">
        <v>21</v>
      </c>
      <c r="D22" s="9">
        <v>1.68</v>
      </c>
      <c r="E22" s="9">
        <v>19</v>
      </c>
      <c r="F22" s="9">
        <f>C22*0.85+E22*0.15</f>
        <v>20.7</v>
      </c>
      <c r="G22" s="9">
        <v>21</v>
      </c>
    </row>
    <row r="23" spans="1:7" x14ac:dyDescent="0.15">
      <c r="A23" s="11">
        <v>1120181993</v>
      </c>
      <c r="B23" s="10">
        <v>73.534246575342465</v>
      </c>
      <c r="C23" s="9">
        <v>22</v>
      </c>
      <c r="D23" s="9">
        <v>1.68</v>
      </c>
      <c r="E23" s="9">
        <v>20</v>
      </c>
      <c r="F23" s="9">
        <f>C23*0.85+E23*0.15</f>
        <v>21.7</v>
      </c>
      <c r="G23" s="9">
        <v>22</v>
      </c>
    </row>
    <row r="24" spans="1:7" x14ac:dyDescent="0.15">
      <c r="A24" s="11">
        <v>1120180595</v>
      </c>
      <c r="B24" s="10">
        <v>64.10526315789474</v>
      </c>
      <c r="C24" s="9">
        <v>23</v>
      </c>
      <c r="D24" s="9">
        <v>2.5499999999999998</v>
      </c>
      <c r="E24" s="9">
        <v>15</v>
      </c>
      <c r="F24" s="9">
        <f>C24*0.85+E24*0.15</f>
        <v>21.8</v>
      </c>
      <c r="G24" s="9">
        <v>23</v>
      </c>
    </row>
    <row r="25" spans="1:7" x14ac:dyDescent="0.15">
      <c r="A25" s="11">
        <v>1120183782</v>
      </c>
      <c r="B25" s="10">
        <v>58.88148148148148</v>
      </c>
      <c r="C25" s="9">
        <v>25</v>
      </c>
      <c r="D25" s="9">
        <v>5.7</v>
      </c>
      <c r="E25" s="9">
        <v>7</v>
      </c>
      <c r="F25" s="9">
        <f>C25*0.85+E25*0.15</f>
        <v>22.3</v>
      </c>
      <c r="G25" s="9">
        <v>24</v>
      </c>
    </row>
    <row r="26" spans="1:7" x14ac:dyDescent="0.15">
      <c r="A26" s="11">
        <v>1120173244</v>
      </c>
      <c r="B26" s="10">
        <v>63.613636363636367</v>
      </c>
      <c r="C26" s="9">
        <v>24</v>
      </c>
      <c r="D26" s="9">
        <v>0</v>
      </c>
      <c r="E26" s="9">
        <v>25</v>
      </c>
      <c r="F26" s="9">
        <f>C26*0.85+E26*0.15</f>
        <v>24.15</v>
      </c>
      <c r="G26" s="9">
        <v>25</v>
      </c>
    </row>
    <row r="27" spans="1:7" x14ac:dyDescent="0.15">
      <c r="D27" s="14"/>
      <c r="E27" s="14"/>
      <c r="F27" s="14"/>
      <c r="G27" s="14"/>
    </row>
    <row r="28" spans="1:7" x14ac:dyDescent="0.15">
      <c r="D28" s="14"/>
      <c r="E28" s="14"/>
      <c r="F28" s="14"/>
      <c r="G28" s="14"/>
    </row>
    <row r="29" spans="1:7" x14ac:dyDescent="0.15">
      <c r="D29" s="14"/>
      <c r="E29" s="14"/>
      <c r="F29" s="14"/>
      <c r="G29" s="14"/>
    </row>
    <row r="30" spans="1:7" x14ac:dyDescent="0.15">
      <c r="D30" s="14"/>
      <c r="E30" s="14"/>
      <c r="F30" s="14"/>
      <c r="G30" s="14"/>
    </row>
    <row r="31" spans="1:7" x14ac:dyDescent="0.15">
      <c r="D31" s="14"/>
      <c r="E31" s="14"/>
      <c r="F31" s="14"/>
      <c r="G31" s="14"/>
    </row>
    <row r="32" spans="1:7" x14ac:dyDescent="0.15">
      <c r="D32" s="14"/>
      <c r="E32" s="14"/>
      <c r="F32" s="14"/>
      <c r="G32" s="14"/>
    </row>
    <row r="33" spans="4:7" x14ac:dyDescent="0.15">
      <c r="D33" s="14"/>
      <c r="E33" s="14"/>
      <c r="F33" s="14"/>
      <c r="G33" s="14"/>
    </row>
    <row r="34" spans="4:7" x14ac:dyDescent="0.15">
      <c r="D34" s="14"/>
      <c r="E34" s="14"/>
      <c r="F34" s="14"/>
      <c r="G34" s="14"/>
    </row>
    <row r="35" spans="4:7" x14ac:dyDescent="0.15">
      <c r="D35" s="14"/>
      <c r="E35" s="14"/>
      <c r="F35" s="14"/>
      <c r="G35" s="14"/>
    </row>
    <row r="36" spans="4:7" x14ac:dyDescent="0.15">
      <c r="D36" s="14"/>
      <c r="E36" s="14"/>
      <c r="F36" s="14"/>
      <c r="G36" s="14"/>
    </row>
    <row r="37" spans="4:7" x14ac:dyDescent="0.15">
      <c r="D37" s="14"/>
      <c r="E37" s="14"/>
      <c r="F37" s="14"/>
      <c r="G37" s="14"/>
    </row>
    <row r="38" spans="4:7" x14ac:dyDescent="0.15">
      <c r="D38" s="14"/>
      <c r="E38" s="14"/>
      <c r="F38" s="14"/>
      <c r="G38" s="14"/>
    </row>
    <row r="39" spans="4:7" x14ac:dyDescent="0.15">
      <c r="D39" s="14"/>
      <c r="E39" s="14"/>
      <c r="F39" s="14"/>
      <c r="G39" s="14"/>
    </row>
    <row r="40" spans="4:7" x14ac:dyDescent="0.15">
      <c r="D40" s="14"/>
      <c r="E40" s="14"/>
      <c r="F40" s="14"/>
      <c r="G40" s="14"/>
    </row>
    <row r="41" spans="4:7" x14ac:dyDescent="0.15">
      <c r="D41" s="14"/>
      <c r="E41" s="14"/>
      <c r="F41" s="14"/>
      <c r="G41" s="14"/>
    </row>
    <row r="42" spans="4:7" x14ac:dyDescent="0.15">
      <c r="D42" s="14"/>
      <c r="E42" s="14"/>
      <c r="F42" s="14"/>
      <c r="G42" s="14"/>
    </row>
    <row r="43" spans="4:7" x14ac:dyDescent="0.15">
      <c r="D43" s="14"/>
      <c r="E43" s="14"/>
      <c r="F43" s="14"/>
      <c r="G43" s="14"/>
    </row>
    <row r="44" spans="4:7" x14ac:dyDescent="0.15">
      <c r="D44" s="14"/>
      <c r="E44" s="14"/>
      <c r="F44" s="14"/>
      <c r="G44" s="14"/>
    </row>
    <row r="45" spans="4:7" x14ac:dyDescent="0.15">
      <c r="D45" s="14"/>
      <c r="E45" s="14"/>
      <c r="F45" s="14"/>
      <c r="G45" s="14"/>
    </row>
    <row r="46" spans="4:7" x14ac:dyDescent="0.15">
      <c r="D46" s="14"/>
      <c r="E46" s="14"/>
      <c r="F46" s="14"/>
      <c r="G46" s="14"/>
    </row>
    <row r="47" spans="4:7" x14ac:dyDescent="0.15">
      <c r="D47" s="14"/>
      <c r="E47" s="14"/>
      <c r="F47" s="14"/>
      <c r="G47" s="14"/>
    </row>
    <row r="48" spans="4:7" x14ac:dyDescent="0.15">
      <c r="D48" s="14"/>
      <c r="E48" s="14"/>
      <c r="F48" s="14"/>
      <c r="G48" s="14"/>
    </row>
    <row r="49" spans="4:7" x14ac:dyDescent="0.15">
      <c r="D49" s="14"/>
      <c r="E49" s="14"/>
      <c r="F49" s="14"/>
      <c r="G49" s="14"/>
    </row>
    <row r="50" spans="4:7" x14ac:dyDescent="0.15">
      <c r="D50" s="14"/>
      <c r="E50" s="14"/>
      <c r="F50" s="14"/>
      <c r="G50" s="14"/>
    </row>
    <row r="51" spans="4:7" x14ac:dyDescent="0.15">
      <c r="D51" s="14"/>
      <c r="E51" s="14"/>
      <c r="F51" s="14"/>
      <c r="G51" s="14"/>
    </row>
    <row r="52" spans="4:7" x14ac:dyDescent="0.15">
      <c r="D52" s="14"/>
      <c r="E52" s="14"/>
      <c r="F52" s="14"/>
      <c r="G52" s="14"/>
    </row>
    <row r="53" spans="4:7" x14ac:dyDescent="0.15">
      <c r="D53" s="14"/>
      <c r="E53" s="14"/>
      <c r="F53" s="14"/>
      <c r="G53" s="14"/>
    </row>
    <row r="54" spans="4:7" x14ac:dyDescent="0.15">
      <c r="D54" s="14"/>
      <c r="E54" s="14"/>
      <c r="F54" s="14"/>
      <c r="G54" s="14"/>
    </row>
    <row r="55" spans="4:7" x14ac:dyDescent="0.15">
      <c r="D55" s="14"/>
      <c r="E55" s="14"/>
      <c r="F55" s="14"/>
      <c r="G55" s="14"/>
    </row>
    <row r="56" spans="4:7" x14ac:dyDescent="0.15">
      <c r="D56" s="14"/>
      <c r="E56" s="14"/>
      <c r="F56" s="14"/>
      <c r="G56" s="14"/>
    </row>
    <row r="57" spans="4:7" x14ac:dyDescent="0.15">
      <c r="D57" s="14"/>
      <c r="E57" s="14"/>
      <c r="F57" s="14"/>
      <c r="G57" s="14"/>
    </row>
    <row r="58" spans="4:7" x14ac:dyDescent="0.15">
      <c r="D58" s="14"/>
      <c r="E58" s="14"/>
      <c r="F58" s="14"/>
      <c r="G58" s="14"/>
    </row>
    <row r="59" spans="4:7" x14ac:dyDescent="0.15">
      <c r="D59" s="14"/>
      <c r="E59" s="14"/>
      <c r="F59" s="14"/>
      <c r="G59" s="14"/>
    </row>
    <row r="60" spans="4:7" x14ac:dyDescent="0.15">
      <c r="D60" s="14"/>
      <c r="E60" s="14"/>
      <c r="F60" s="14"/>
      <c r="G60" s="14"/>
    </row>
    <row r="61" spans="4:7" x14ac:dyDescent="0.15">
      <c r="D61" s="14"/>
      <c r="E61" s="14"/>
      <c r="F61" s="14"/>
      <c r="G61" s="14"/>
    </row>
    <row r="62" spans="4:7" x14ac:dyDescent="0.15">
      <c r="D62" s="14"/>
      <c r="E62" s="14"/>
      <c r="F62" s="14"/>
      <c r="G62" s="14"/>
    </row>
    <row r="63" spans="4:7" x14ac:dyDescent="0.15">
      <c r="D63" s="14"/>
      <c r="E63" s="14"/>
      <c r="F63" s="14"/>
      <c r="G63" s="14"/>
    </row>
    <row r="64" spans="4:7" x14ac:dyDescent="0.15">
      <c r="D64" s="14"/>
      <c r="E64" s="14"/>
      <c r="F64" s="14"/>
      <c r="G64" s="14"/>
    </row>
    <row r="65" spans="4:7" x14ac:dyDescent="0.15">
      <c r="D65" s="14"/>
      <c r="E65" s="14"/>
      <c r="F65" s="14"/>
      <c r="G65" s="14"/>
    </row>
    <row r="66" spans="4:7" x14ac:dyDescent="0.15">
      <c r="D66" s="14"/>
      <c r="E66" s="14"/>
      <c r="F66" s="14"/>
      <c r="G66" s="14"/>
    </row>
    <row r="67" spans="4:7" x14ac:dyDescent="0.15">
      <c r="D67" s="14"/>
      <c r="E67" s="14"/>
      <c r="F67" s="14"/>
      <c r="G67" s="14"/>
    </row>
    <row r="68" spans="4:7" x14ac:dyDescent="0.15">
      <c r="D68" s="14"/>
      <c r="E68" s="14"/>
      <c r="F68" s="14"/>
      <c r="G68" s="14"/>
    </row>
    <row r="69" spans="4:7" x14ac:dyDescent="0.15">
      <c r="D69" s="14"/>
      <c r="E69" s="14"/>
      <c r="F69" s="14"/>
      <c r="G69" s="14"/>
    </row>
    <row r="70" spans="4:7" x14ac:dyDescent="0.15">
      <c r="D70" s="14"/>
      <c r="E70" s="14"/>
      <c r="F70" s="14"/>
      <c r="G70" s="14"/>
    </row>
    <row r="71" spans="4:7" x14ac:dyDescent="0.15">
      <c r="D71" s="14"/>
      <c r="E71" s="14"/>
      <c r="F71" s="14"/>
      <c r="G71" s="14"/>
    </row>
    <row r="72" spans="4:7" x14ac:dyDescent="0.15">
      <c r="D72" s="14"/>
      <c r="E72" s="14"/>
      <c r="F72" s="14"/>
      <c r="G72" s="14"/>
    </row>
    <row r="73" spans="4:7" x14ac:dyDescent="0.15">
      <c r="D73" s="14"/>
      <c r="E73" s="14"/>
      <c r="F73" s="14"/>
      <c r="G73" s="14"/>
    </row>
    <row r="74" spans="4:7" x14ac:dyDescent="0.15">
      <c r="D74" s="14"/>
      <c r="E74" s="14"/>
      <c r="F74" s="14"/>
      <c r="G74" s="14"/>
    </row>
    <row r="75" spans="4:7" x14ac:dyDescent="0.15">
      <c r="D75" s="14"/>
      <c r="E75" s="14"/>
      <c r="F75" s="14"/>
      <c r="G75" s="14"/>
    </row>
    <row r="76" spans="4:7" x14ac:dyDescent="0.15">
      <c r="D76" s="14"/>
      <c r="E76" s="14"/>
      <c r="F76" s="14"/>
      <c r="G76" s="14"/>
    </row>
    <row r="77" spans="4:7" x14ac:dyDescent="0.15">
      <c r="D77" s="14"/>
      <c r="E77" s="14"/>
      <c r="F77" s="14"/>
      <c r="G77" s="14"/>
    </row>
    <row r="78" spans="4:7" x14ac:dyDescent="0.15">
      <c r="D78" s="14"/>
      <c r="E78" s="14"/>
      <c r="F78" s="14"/>
      <c r="G78" s="14"/>
    </row>
    <row r="79" spans="4:7" x14ac:dyDescent="0.15">
      <c r="D79" s="14"/>
      <c r="E79" s="14"/>
      <c r="F79" s="14"/>
      <c r="G79" s="14"/>
    </row>
    <row r="80" spans="4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G90">
    <sortCondition ref="F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31" sqref="B31"/>
    </sheetView>
  </sheetViews>
  <sheetFormatPr defaultColWidth="8.625" defaultRowHeight="14.25" x14ac:dyDescent="0.15"/>
  <cols>
    <col min="1" max="1" width="11.125" style="3" customWidth="1"/>
    <col min="2" max="2" width="13.5" style="4" customWidth="1"/>
    <col min="3" max="3" width="11.125" style="3" customWidth="1"/>
    <col min="4" max="7" width="13.125" style="3" customWidth="1"/>
    <col min="8" max="16384" width="8.625" style="14"/>
  </cols>
  <sheetData>
    <row r="1" spans="1:7" x14ac:dyDescent="0.15">
      <c r="A1" s="9" t="s">
        <v>0</v>
      </c>
      <c r="B1" s="7" t="s">
        <v>3</v>
      </c>
      <c r="C1" s="8" t="s">
        <v>12</v>
      </c>
      <c r="D1" s="8" t="s">
        <v>8</v>
      </c>
      <c r="E1" s="8" t="s">
        <v>13</v>
      </c>
      <c r="F1" s="8" t="s">
        <v>14</v>
      </c>
      <c r="G1" s="8" t="s">
        <v>9</v>
      </c>
    </row>
    <row r="2" spans="1:7" x14ac:dyDescent="0.15">
      <c r="A2" s="9">
        <v>1120180410</v>
      </c>
      <c r="B2" s="15">
        <v>92</v>
      </c>
      <c r="C2" s="9">
        <v>2</v>
      </c>
      <c r="D2" s="9">
        <v>19.13</v>
      </c>
      <c r="E2" s="9">
        <v>10</v>
      </c>
      <c r="F2" s="9">
        <f t="shared" ref="F2:F33" si="0">C2*0.85+E2*0.15</f>
        <v>3.2</v>
      </c>
      <c r="G2" s="9">
        <v>1</v>
      </c>
    </row>
    <row r="3" spans="1:7" x14ac:dyDescent="0.15">
      <c r="A3" s="9">
        <v>1120182696</v>
      </c>
      <c r="B3" s="15">
        <v>91.63636363636364</v>
      </c>
      <c r="C3" s="9">
        <v>3</v>
      </c>
      <c r="D3" s="9">
        <v>19.7</v>
      </c>
      <c r="E3" s="9">
        <v>9</v>
      </c>
      <c r="F3" s="9">
        <f t="shared" si="0"/>
        <v>3.8999999999999995</v>
      </c>
      <c r="G3" s="9">
        <v>2</v>
      </c>
    </row>
    <row r="4" spans="1:7" x14ac:dyDescent="0.15">
      <c r="A4" s="9">
        <v>1120181935</v>
      </c>
      <c r="B4" s="15">
        <v>91.452830188679243</v>
      </c>
      <c r="C4" s="9">
        <v>4</v>
      </c>
      <c r="D4" s="9">
        <v>30.8</v>
      </c>
      <c r="E4" s="9">
        <v>6</v>
      </c>
      <c r="F4" s="9">
        <f t="shared" si="0"/>
        <v>4.3</v>
      </c>
      <c r="G4" s="9">
        <v>3</v>
      </c>
    </row>
    <row r="5" spans="1:7" x14ac:dyDescent="0.15">
      <c r="A5" s="9">
        <v>1120181926</v>
      </c>
      <c r="B5" s="15">
        <v>95.590163934426229</v>
      </c>
      <c r="C5" s="9">
        <v>1</v>
      </c>
      <c r="D5" s="9">
        <v>9.06</v>
      </c>
      <c r="E5" s="9">
        <v>24</v>
      </c>
      <c r="F5" s="9">
        <f t="shared" si="0"/>
        <v>4.4499999999999993</v>
      </c>
      <c r="G5" s="9">
        <v>4</v>
      </c>
    </row>
    <row r="6" spans="1:7" x14ac:dyDescent="0.15">
      <c r="A6" s="9">
        <v>1120181936</v>
      </c>
      <c r="B6" s="15">
        <v>91.245901639344268</v>
      </c>
      <c r="C6" s="9">
        <v>6</v>
      </c>
      <c r="D6" s="9">
        <v>36.68</v>
      </c>
      <c r="E6" s="9">
        <v>5</v>
      </c>
      <c r="F6" s="9">
        <f t="shared" si="0"/>
        <v>5.85</v>
      </c>
      <c r="G6" s="9">
        <v>5</v>
      </c>
    </row>
    <row r="7" spans="1:7" x14ac:dyDescent="0.15">
      <c r="A7" s="9">
        <v>1120180606</v>
      </c>
      <c r="B7" s="15">
        <v>90.622950819672127</v>
      </c>
      <c r="C7" s="9">
        <v>8</v>
      </c>
      <c r="D7" s="9">
        <v>15.459999999999999</v>
      </c>
      <c r="E7" s="9">
        <v>14</v>
      </c>
      <c r="F7" s="9">
        <f t="shared" si="0"/>
        <v>8.9</v>
      </c>
      <c r="G7" s="9">
        <v>6</v>
      </c>
    </row>
    <row r="8" spans="1:7" x14ac:dyDescent="0.15">
      <c r="A8" s="9">
        <v>1120183180</v>
      </c>
      <c r="B8" s="15">
        <v>91.263157894736835</v>
      </c>
      <c r="C8" s="9">
        <v>5</v>
      </c>
      <c r="D8" s="9">
        <v>4.9799999999999995</v>
      </c>
      <c r="E8" s="9">
        <v>35</v>
      </c>
      <c r="F8" s="9">
        <f t="shared" si="0"/>
        <v>9.5</v>
      </c>
      <c r="G8" s="9">
        <v>7</v>
      </c>
    </row>
    <row r="9" spans="1:7" x14ac:dyDescent="0.15">
      <c r="A9" s="9">
        <v>1120180594</v>
      </c>
      <c r="B9" s="15">
        <v>90.288888888888891</v>
      </c>
      <c r="C9" s="9">
        <v>10</v>
      </c>
      <c r="D9" s="9">
        <v>26.130000000000003</v>
      </c>
      <c r="E9" s="9">
        <v>7</v>
      </c>
      <c r="F9" s="9">
        <f t="shared" si="0"/>
        <v>9.5500000000000007</v>
      </c>
      <c r="G9" s="9">
        <v>8</v>
      </c>
    </row>
    <row r="10" spans="1:7" x14ac:dyDescent="0.15">
      <c r="A10" s="9">
        <v>1120180597</v>
      </c>
      <c r="B10" s="15">
        <v>90.213114754098356</v>
      </c>
      <c r="C10" s="9">
        <v>11</v>
      </c>
      <c r="D10" s="9">
        <v>15.68</v>
      </c>
      <c r="E10" s="9">
        <v>13</v>
      </c>
      <c r="F10" s="9">
        <f t="shared" si="0"/>
        <v>11.299999999999999</v>
      </c>
      <c r="G10" s="9">
        <v>9</v>
      </c>
    </row>
    <row r="11" spans="1:7" x14ac:dyDescent="0.15">
      <c r="A11" s="9">
        <v>1120182689</v>
      </c>
      <c r="B11" s="15">
        <v>90.369230769230768</v>
      </c>
      <c r="C11" s="9">
        <v>9</v>
      </c>
      <c r="D11" s="9">
        <v>7.9</v>
      </c>
      <c r="E11" s="9">
        <v>26</v>
      </c>
      <c r="F11" s="9">
        <f t="shared" si="0"/>
        <v>11.549999999999999</v>
      </c>
      <c r="G11" s="9">
        <v>10</v>
      </c>
    </row>
    <row r="12" spans="1:7" x14ac:dyDescent="0.15">
      <c r="A12" s="9">
        <v>1120182012</v>
      </c>
      <c r="B12" s="15">
        <v>89.545454545454547</v>
      </c>
      <c r="C12" s="9">
        <v>14</v>
      </c>
      <c r="D12" s="9">
        <v>37.119999999999997</v>
      </c>
      <c r="E12" s="9">
        <v>4</v>
      </c>
      <c r="F12" s="9">
        <f t="shared" si="0"/>
        <v>12.5</v>
      </c>
      <c r="G12" s="9">
        <v>11</v>
      </c>
    </row>
    <row r="13" spans="1:7" x14ac:dyDescent="0.15">
      <c r="A13" s="9">
        <v>1120181949</v>
      </c>
      <c r="B13" s="4">
        <v>89.962962962962962</v>
      </c>
      <c r="C13" s="9">
        <v>13</v>
      </c>
      <c r="D13" s="9">
        <v>9.59</v>
      </c>
      <c r="E13" s="9">
        <v>22</v>
      </c>
      <c r="F13" s="9">
        <f t="shared" si="0"/>
        <v>14.349999999999998</v>
      </c>
      <c r="G13" s="9">
        <v>12</v>
      </c>
    </row>
    <row r="14" spans="1:7" x14ac:dyDescent="0.15">
      <c r="A14" s="9">
        <v>1120182000</v>
      </c>
      <c r="B14" s="15">
        <v>90.901234567901241</v>
      </c>
      <c r="C14" s="9">
        <v>7</v>
      </c>
      <c r="D14" s="9">
        <v>1.74</v>
      </c>
      <c r="E14" s="9">
        <v>59</v>
      </c>
      <c r="F14" s="9">
        <f t="shared" si="0"/>
        <v>14.8</v>
      </c>
      <c r="G14" s="9">
        <v>13</v>
      </c>
    </row>
    <row r="15" spans="1:7" x14ac:dyDescent="0.15">
      <c r="A15" s="9">
        <v>1120182682</v>
      </c>
      <c r="B15" s="15">
        <v>89.233766233766232</v>
      </c>
      <c r="C15" s="9">
        <v>19</v>
      </c>
      <c r="D15" s="9">
        <v>81.86</v>
      </c>
      <c r="E15" s="9">
        <v>1</v>
      </c>
      <c r="F15" s="9">
        <f t="shared" si="0"/>
        <v>16.299999999999997</v>
      </c>
      <c r="G15" s="9">
        <v>14</v>
      </c>
    </row>
    <row r="16" spans="1:7" x14ac:dyDescent="0.15">
      <c r="A16" s="9">
        <v>1120181998</v>
      </c>
      <c r="B16" s="15">
        <v>90.147540983606561</v>
      </c>
      <c r="C16" s="9">
        <v>12</v>
      </c>
      <c r="D16" s="9">
        <v>4.63</v>
      </c>
      <c r="E16" s="9">
        <v>41</v>
      </c>
      <c r="F16" s="9">
        <f t="shared" si="0"/>
        <v>16.349999999999998</v>
      </c>
      <c r="G16" s="9">
        <v>15</v>
      </c>
    </row>
    <row r="17" spans="1:7" x14ac:dyDescent="0.15">
      <c r="A17" s="9">
        <v>1120182697</v>
      </c>
      <c r="B17" s="15">
        <v>89.428571428571431</v>
      </c>
      <c r="C17" s="9">
        <v>16</v>
      </c>
      <c r="D17" s="9">
        <v>12.66</v>
      </c>
      <c r="E17" s="9">
        <v>19</v>
      </c>
      <c r="F17" s="9">
        <f t="shared" si="0"/>
        <v>16.45</v>
      </c>
      <c r="G17" s="9">
        <v>16</v>
      </c>
    </row>
    <row r="18" spans="1:7" x14ac:dyDescent="0.15">
      <c r="A18" s="9">
        <v>1120180920</v>
      </c>
      <c r="B18" s="15">
        <v>89.369863013698634</v>
      </c>
      <c r="C18" s="9">
        <v>17</v>
      </c>
      <c r="D18" s="9">
        <v>10.36</v>
      </c>
      <c r="E18" s="9">
        <v>20</v>
      </c>
      <c r="F18" s="9">
        <f t="shared" si="0"/>
        <v>17.45</v>
      </c>
      <c r="G18" s="9">
        <v>17</v>
      </c>
    </row>
    <row r="19" spans="1:7" x14ac:dyDescent="0.15">
      <c r="A19" s="9">
        <v>1120183205</v>
      </c>
      <c r="B19" s="15">
        <v>89.10588235294118</v>
      </c>
      <c r="C19" s="9">
        <v>20</v>
      </c>
      <c r="D19" s="9">
        <v>17.849999999999998</v>
      </c>
      <c r="E19" s="9">
        <v>12</v>
      </c>
      <c r="F19" s="9">
        <f t="shared" si="0"/>
        <v>18.8</v>
      </c>
      <c r="G19" s="9">
        <v>18</v>
      </c>
    </row>
    <row r="20" spans="1:7" x14ac:dyDescent="0.15">
      <c r="A20" s="9">
        <v>1120183200</v>
      </c>
      <c r="B20" s="15">
        <v>88.85507246376811</v>
      </c>
      <c r="C20" s="9">
        <v>21</v>
      </c>
      <c r="D20" s="9">
        <v>13.09</v>
      </c>
      <c r="E20" s="9">
        <v>17</v>
      </c>
      <c r="F20" s="9">
        <f t="shared" si="0"/>
        <v>20.399999999999999</v>
      </c>
      <c r="G20" s="9">
        <v>19</v>
      </c>
    </row>
    <row r="21" spans="1:7" x14ac:dyDescent="0.15">
      <c r="A21" s="9">
        <v>1120180609</v>
      </c>
      <c r="B21" s="15">
        <v>89.536231884057969</v>
      </c>
      <c r="C21" s="9">
        <v>15</v>
      </c>
      <c r="D21" s="9">
        <v>1.76</v>
      </c>
      <c r="E21" s="9">
        <v>57</v>
      </c>
      <c r="F21" s="9">
        <f t="shared" si="0"/>
        <v>21.299999999999997</v>
      </c>
      <c r="G21" s="9">
        <v>20</v>
      </c>
    </row>
    <row r="22" spans="1:7" x14ac:dyDescent="0.15">
      <c r="A22" s="9">
        <v>1120180599</v>
      </c>
      <c r="B22" s="15">
        <v>89.271186440677965</v>
      </c>
      <c r="C22" s="9">
        <v>18</v>
      </c>
      <c r="D22" s="9">
        <v>2.76</v>
      </c>
      <c r="E22" s="9">
        <v>47</v>
      </c>
      <c r="F22" s="9">
        <f t="shared" si="0"/>
        <v>22.349999999999998</v>
      </c>
      <c r="G22" s="9">
        <v>21</v>
      </c>
    </row>
    <row r="23" spans="1:7" x14ac:dyDescent="0.15">
      <c r="A23" s="9">
        <v>1120180601</v>
      </c>
      <c r="B23" s="15">
        <v>88.676923076923075</v>
      </c>
      <c r="C23" s="9">
        <v>22</v>
      </c>
      <c r="D23" s="9">
        <v>7.99</v>
      </c>
      <c r="E23" s="9">
        <v>25</v>
      </c>
      <c r="F23" s="9">
        <f t="shared" si="0"/>
        <v>22.45</v>
      </c>
      <c r="G23" s="9">
        <v>22</v>
      </c>
    </row>
    <row r="24" spans="1:7" x14ac:dyDescent="0.15">
      <c r="A24" s="9">
        <v>1120180406</v>
      </c>
      <c r="B24" s="15">
        <v>88.558441558441558</v>
      </c>
      <c r="C24" s="9">
        <v>23</v>
      </c>
      <c r="D24" s="9">
        <v>5.66</v>
      </c>
      <c r="E24" s="9">
        <v>33</v>
      </c>
      <c r="F24" s="9">
        <f t="shared" si="0"/>
        <v>24.5</v>
      </c>
      <c r="G24" s="9">
        <v>23</v>
      </c>
    </row>
    <row r="25" spans="1:7" x14ac:dyDescent="0.15">
      <c r="A25" s="9">
        <v>1120182679</v>
      </c>
      <c r="B25" s="15">
        <v>88.532467532467535</v>
      </c>
      <c r="C25" s="9">
        <v>24</v>
      </c>
      <c r="D25" s="9">
        <v>5.7</v>
      </c>
      <c r="E25" s="9">
        <v>31</v>
      </c>
      <c r="F25" s="9">
        <f t="shared" si="0"/>
        <v>25.049999999999997</v>
      </c>
      <c r="G25" s="9">
        <v>24</v>
      </c>
    </row>
    <row r="26" spans="1:7" x14ac:dyDescent="0.15">
      <c r="A26" s="9">
        <v>1120181934</v>
      </c>
      <c r="B26" s="15">
        <v>87.606557377049185</v>
      </c>
      <c r="C26" s="9">
        <v>29</v>
      </c>
      <c r="D26" s="9">
        <v>37.230000000000004</v>
      </c>
      <c r="E26" s="9">
        <v>3</v>
      </c>
      <c r="F26" s="9">
        <f t="shared" si="0"/>
        <v>25.099999999999998</v>
      </c>
      <c r="G26" s="9">
        <v>25</v>
      </c>
    </row>
    <row r="27" spans="1:7" x14ac:dyDescent="0.15">
      <c r="A27" s="9">
        <v>1120182693</v>
      </c>
      <c r="B27" s="15">
        <v>87.768115942028984</v>
      </c>
      <c r="C27" s="9">
        <v>26</v>
      </c>
      <c r="D27" s="9">
        <v>4.6899999999999995</v>
      </c>
      <c r="E27" s="9">
        <v>37</v>
      </c>
      <c r="F27" s="9">
        <f t="shared" si="0"/>
        <v>27.65</v>
      </c>
      <c r="G27" s="9">
        <v>26</v>
      </c>
    </row>
    <row r="28" spans="1:7" x14ac:dyDescent="0.15">
      <c r="A28" s="9">
        <v>1120180592</v>
      </c>
      <c r="B28" s="15">
        <v>88.298701298701303</v>
      </c>
      <c r="C28" s="9">
        <v>25</v>
      </c>
      <c r="D28" s="9">
        <v>2.67</v>
      </c>
      <c r="E28" s="9">
        <v>53</v>
      </c>
      <c r="F28" s="9">
        <f t="shared" si="0"/>
        <v>29.2</v>
      </c>
      <c r="G28" s="9">
        <v>27</v>
      </c>
    </row>
    <row r="29" spans="1:7" x14ac:dyDescent="0.15">
      <c r="A29" s="9">
        <v>1120183182</v>
      </c>
      <c r="B29" s="15">
        <v>87.727272727272734</v>
      </c>
      <c r="C29" s="9">
        <v>27</v>
      </c>
      <c r="D29" s="9">
        <v>3.6799999999999997</v>
      </c>
      <c r="E29" s="9">
        <v>42</v>
      </c>
      <c r="F29" s="9">
        <f t="shared" si="0"/>
        <v>29.25</v>
      </c>
      <c r="G29" s="9">
        <v>28</v>
      </c>
    </row>
    <row r="30" spans="1:7" x14ac:dyDescent="0.15">
      <c r="A30" s="9">
        <v>1120182013</v>
      </c>
      <c r="B30" s="15">
        <v>86.630769230769232</v>
      </c>
      <c r="C30" s="9">
        <v>35</v>
      </c>
      <c r="D30" s="9">
        <v>60.21</v>
      </c>
      <c r="E30" s="9">
        <v>2</v>
      </c>
      <c r="F30" s="9">
        <f t="shared" si="0"/>
        <v>30.05</v>
      </c>
      <c r="G30" s="9">
        <v>29</v>
      </c>
    </row>
    <row r="31" spans="1:7" x14ac:dyDescent="0.15">
      <c r="A31" s="9">
        <v>1120182713</v>
      </c>
      <c r="B31" s="15">
        <v>87.114754098360649</v>
      </c>
      <c r="C31" s="9">
        <v>30</v>
      </c>
      <c r="D31" s="9">
        <v>5.7</v>
      </c>
      <c r="E31" s="9">
        <v>32</v>
      </c>
      <c r="F31" s="9">
        <f t="shared" si="0"/>
        <v>30.3</v>
      </c>
      <c r="G31" s="9">
        <v>30</v>
      </c>
    </row>
    <row r="32" spans="1:7" x14ac:dyDescent="0.15">
      <c r="A32" s="9">
        <v>1120182037</v>
      </c>
      <c r="B32" s="15">
        <v>86.701298701298697</v>
      </c>
      <c r="C32" s="9">
        <v>34</v>
      </c>
      <c r="D32" s="9">
        <v>18.690000000000001</v>
      </c>
      <c r="E32" s="9">
        <v>11</v>
      </c>
      <c r="F32" s="9">
        <f t="shared" si="0"/>
        <v>30.549999999999997</v>
      </c>
      <c r="G32" s="9">
        <v>31</v>
      </c>
    </row>
    <row r="33" spans="1:7" x14ac:dyDescent="0.15">
      <c r="A33" s="9">
        <v>1120182040</v>
      </c>
      <c r="B33" s="15">
        <v>87.675324675324674</v>
      </c>
      <c r="C33" s="9">
        <v>28</v>
      </c>
      <c r="D33" s="9">
        <v>1.7</v>
      </c>
      <c r="E33" s="9">
        <v>61</v>
      </c>
      <c r="F33" s="9">
        <f t="shared" si="0"/>
        <v>32.950000000000003</v>
      </c>
      <c r="G33" s="9">
        <v>32</v>
      </c>
    </row>
    <row r="34" spans="1:7" x14ac:dyDescent="0.15">
      <c r="A34" s="9">
        <v>1120180605</v>
      </c>
      <c r="B34" s="15">
        <v>86.935064935064929</v>
      </c>
      <c r="C34" s="9">
        <v>32</v>
      </c>
      <c r="D34" s="9">
        <v>3.67</v>
      </c>
      <c r="E34" s="9">
        <v>43</v>
      </c>
      <c r="F34" s="9">
        <f t="shared" ref="F34:F65" si="1">C34*0.85+E34*0.15</f>
        <v>33.65</v>
      </c>
      <c r="G34" s="9">
        <v>33</v>
      </c>
    </row>
    <row r="35" spans="1:7" x14ac:dyDescent="0.15">
      <c r="A35" s="9">
        <v>1120182029</v>
      </c>
      <c r="B35" s="15">
        <v>86.304347826086953</v>
      </c>
      <c r="C35" s="9">
        <v>37</v>
      </c>
      <c r="D35" s="9">
        <v>14.14</v>
      </c>
      <c r="E35" s="9">
        <v>15</v>
      </c>
      <c r="F35" s="9">
        <f t="shared" si="1"/>
        <v>33.700000000000003</v>
      </c>
      <c r="G35" s="9">
        <v>34</v>
      </c>
    </row>
    <row r="36" spans="1:7" x14ac:dyDescent="0.15">
      <c r="A36" s="9">
        <v>1120190157</v>
      </c>
      <c r="B36" s="15">
        <v>86.606557377049185</v>
      </c>
      <c r="C36" s="9">
        <v>36</v>
      </c>
      <c r="D36" s="9">
        <v>7.68</v>
      </c>
      <c r="E36" s="9">
        <v>27</v>
      </c>
      <c r="F36" s="9">
        <f t="shared" si="1"/>
        <v>34.65</v>
      </c>
      <c r="G36" s="9">
        <v>35</v>
      </c>
    </row>
    <row r="37" spans="1:7" x14ac:dyDescent="0.15">
      <c r="A37" s="9">
        <v>1120180908</v>
      </c>
      <c r="B37" s="15">
        <v>86.811594202898547</v>
      </c>
      <c r="C37" s="9">
        <v>33</v>
      </c>
      <c r="D37" s="9">
        <v>2.6799999999999997</v>
      </c>
      <c r="E37" s="9">
        <v>52</v>
      </c>
      <c r="F37" s="9">
        <f t="shared" si="1"/>
        <v>35.85</v>
      </c>
      <c r="G37" s="9">
        <v>36</v>
      </c>
    </row>
    <row r="38" spans="1:7" x14ac:dyDescent="0.15">
      <c r="A38" s="9">
        <v>1120183190</v>
      </c>
      <c r="B38" s="15">
        <v>86.953846153846158</v>
      </c>
      <c r="C38" s="9">
        <v>31</v>
      </c>
      <c r="D38" s="9">
        <v>1.66</v>
      </c>
      <c r="E38" s="9">
        <v>64</v>
      </c>
      <c r="F38" s="9">
        <f t="shared" si="1"/>
        <v>35.949999999999996</v>
      </c>
      <c r="G38" s="9">
        <v>37</v>
      </c>
    </row>
    <row r="39" spans="1:7" x14ac:dyDescent="0.15">
      <c r="A39" s="9">
        <v>1120182680</v>
      </c>
      <c r="B39" s="15">
        <v>86.043478260869563</v>
      </c>
      <c r="C39" s="9">
        <v>38</v>
      </c>
      <c r="D39" s="9">
        <v>6.67</v>
      </c>
      <c r="E39" s="9">
        <v>28</v>
      </c>
      <c r="F39" s="9">
        <f t="shared" si="1"/>
        <v>36.5</v>
      </c>
      <c r="G39" s="9">
        <v>38</v>
      </c>
    </row>
    <row r="40" spans="1:7" x14ac:dyDescent="0.15">
      <c r="A40" s="9">
        <v>1120182034</v>
      </c>
      <c r="B40" s="15">
        <v>85.901639344262293</v>
      </c>
      <c r="C40" s="9">
        <v>40</v>
      </c>
      <c r="D40" s="9">
        <v>9.69</v>
      </c>
      <c r="E40" s="9">
        <v>21</v>
      </c>
      <c r="F40" s="9">
        <f t="shared" si="1"/>
        <v>37.15</v>
      </c>
      <c r="G40" s="9">
        <v>39</v>
      </c>
    </row>
    <row r="41" spans="1:7" x14ac:dyDescent="0.15">
      <c r="A41" s="9">
        <v>1120183177</v>
      </c>
      <c r="B41" s="15">
        <v>85.420289855072468</v>
      </c>
      <c r="C41" s="9">
        <v>43</v>
      </c>
      <c r="D41" s="9">
        <v>23.61</v>
      </c>
      <c r="E41" s="9">
        <v>8</v>
      </c>
      <c r="F41" s="9">
        <f t="shared" si="1"/>
        <v>37.75</v>
      </c>
      <c r="G41" s="9">
        <v>40</v>
      </c>
    </row>
    <row r="42" spans="1:7" x14ac:dyDescent="0.15">
      <c r="A42" s="9">
        <v>1120182704</v>
      </c>
      <c r="B42" s="15">
        <v>85.228070175438603</v>
      </c>
      <c r="C42" s="9">
        <v>44</v>
      </c>
      <c r="D42" s="9">
        <v>13.65</v>
      </c>
      <c r="E42" s="9">
        <v>16</v>
      </c>
      <c r="F42" s="9">
        <f t="shared" si="1"/>
        <v>39.799999999999997</v>
      </c>
      <c r="G42" s="9">
        <v>41</v>
      </c>
    </row>
    <row r="43" spans="1:7" x14ac:dyDescent="0.15">
      <c r="A43" s="9">
        <v>1120182716</v>
      </c>
      <c r="B43" s="15">
        <v>86.012345679012341</v>
      </c>
      <c r="C43" s="9">
        <v>39</v>
      </c>
      <c r="D43" s="9">
        <v>2.7199999999999998</v>
      </c>
      <c r="E43" s="9">
        <v>48</v>
      </c>
      <c r="F43" s="9">
        <f t="shared" si="1"/>
        <v>40.349999999999994</v>
      </c>
      <c r="G43" s="9">
        <v>42</v>
      </c>
    </row>
    <row r="44" spans="1:7" x14ac:dyDescent="0.15">
      <c r="A44" s="9">
        <v>1120182706</v>
      </c>
      <c r="B44" s="15">
        <v>85.819672131147541</v>
      </c>
      <c r="C44" s="9">
        <v>41</v>
      </c>
      <c r="D44" s="9">
        <v>4.6500000000000004</v>
      </c>
      <c r="E44" s="9">
        <v>40</v>
      </c>
      <c r="F44" s="9">
        <f t="shared" si="1"/>
        <v>40.85</v>
      </c>
      <c r="G44" s="9">
        <v>43</v>
      </c>
    </row>
    <row r="45" spans="1:7" x14ac:dyDescent="0.15">
      <c r="A45" s="9">
        <v>1120181994</v>
      </c>
      <c r="B45" s="15">
        <v>85.449275362318843</v>
      </c>
      <c r="C45" s="9">
        <v>42</v>
      </c>
      <c r="D45" s="9">
        <v>4.66</v>
      </c>
      <c r="E45" s="9">
        <v>39</v>
      </c>
      <c r="F45" s="9">
        <f t="shared" si="1"/>
        <v>41.55</v>
      </c>
      <c r="G45" s="9">
        <v>44</v>
      </c>
    </row>
    <row r="46" spans="1:7" x14ac:dyDescent="0.15">
      <c r="A46" s="9">
        <v>1120183196</v>
      </c>
      <c r="B46" s="15">
        <v>85.217391304347828</v>
      </c>
      <c r="C46" s="9">
        <v>45</v>
      </c>
      <c r="D46" s="9">
        <v>3.66</v>
      </c>
      <c r="E46" s="9">
        <v>44</v>
      </c>
      <c r="F46" s="9">
        <f t="shared" si="1"/>
        <v>44.85</v>
      </c>
      <c r="G46" s="9">
        <v>45</v>
      </c>
    </row>
    <row r="47" spans="1:7" x14ac:dyDescent="0.15">
      <c r="A47" s="9">
        <v>1120183784</v>
      </c>
      <c r="B47" s="15">
        <v>84.415584415584419</v>
      </c>
      <c r="C47" s="9">
        <v>48</v>
      </c>
      <c r="D47" s="9">
        <v>5.73</v>
      </c>
      <c r="E47" s="9">
        <v>30</v>
      </c>
      <c r="F47" s="9">
        <f t="shared" si="1"/>
        <v>45.3</v>
      </c>
      <c r="G47" s="9">
        <v>46</v>
      </c>
    </row>
    <row r="48" spans="1:7" x14ac:dyDescent="0.15">
      <c r="A48" s="9">
        <v>1120181956</v>
      </c>
      <c r="B48" s="15">
        <v>83.831168831168824</v>
      </c>
      <c r="C48" s="9">
        <v>51</v>
      </c>
      <c r="D48" s="9">
        <v>5.74</v>
      </c>
      <c r="E48" s="9">
        <v>29</v>
      </c>
      <c r="F48" s="9">
        <f t="shared" si="1"/>
        <v>47.7</v>
      </c>
      <c r="G48" s="9">
        <v>47</v>
      </c>
    </row>
    <row r="49" spans="1:7" x14ac:dyDescent="0.15">
      <c r="A49" s="9">
        <v>1120182022</v>
      </c>
      <c r="B49" s="15">
        <v>84.849315068493155</v>
      </c>
      <c r="C49" s="9">
        <v>47</v>
      </c>
      <c r="D49" s="9">
        <v>2.67</v>
      </c>
      <c r="E49" s="9">
        <v>54</v>
      </c>
      <c r="F49" s="9">
        <f t="shared" si="1"/>
        <v>48.05</v>
      </c>
      <c r="G49" s="9">
        <v>48</v>
      </c>
    </row>
    <row r="50" spans="1:7" x14ac:dyDescent="0.15">
      <c r="A50" s="9">
        <v>1120181963</v>
      </c>
      <c r="B50" s="15">
        <v>84.969230769230762</v>
      </c>
      <c r="C50" s="9">
        <v>46</v>
      </c>
      <c r="D50" s="9">
        <v>1.67</v>
      </c>
      <c r="E50" s="9">
        <v>63</v>
      </c>
      <c r="F50" s="9">
        <f t="shared" si="1"/>
        <v>48.55</v>
      </c>
      <c r="G50" s="9">
        <v>49</v>
      </c>
    </row>
    <row r="51" spans="1:7" x14ac:dyDescent="0.15">
      <c r="A51" s="9">
        <v>1120190164</v>
      </c>
      <c r="B51" s="15">
        <v>82.896103896103895</v>
      </c>
      <c r="C51" s="9">
        <v>54</v>
      </c>
      <c r="D51" s="9">
        <v>12.69</v>
      </c>
      <c r="E51" s="9">
        <v>18</v>
      </c>
      <c r="F51" s="9">
        <f t="shared" si="1"/>
        <v>48.6</v>
      </c>
      <c r="G51" s="9">
        <v>50</v>
      </c>
    </row>
    <row r="52" spans="1:7" x14ac:dyDescent="0.15">
      <c r="A52" s="9">
        <v>1120183202</v>
      </c>
      <c r="B52" s="15">
        <v>84.391304347826093</v>
      </c>
      <c r="C52" s="9">
        <v>49</v>
      </c>
      <c r="D52" s="9">
        <v>2.69</v>
      </c>
      <c r="E52" s="9">
        <v>51</v>
      </c>
      <c r="F52" s="9">
        <f t="shared" si="1"/>
        <v>49.3</v>
      </c>
      <c r="G52" s="9">
        <v>51</v>
      </c>
    </row>
    <row r="53" spans="1:7" x14ac:dyDescent="0.15">
      <c r="A53" s="9">
        <v>1120180265</v>
      </c>
      <c r="B53" s="15">
        <v>84.289256198347104</v>
      </c>
      <c r="C53" s="9">
        <v>50</v>
      </c>
      <c r="D53" s="9">
        <v>2.4699999999999998</v>
      </c>
      <c r="E53" s="9">
        <v>55</v>
      </c>
      <c r="F53" s="9">
        <f t="shared" si="1"/>
        <v>50.75</v>
      </c>
      <c r="G53" s="9">
        <v>52</v>
      </c>
    </row>
    <row r="54" spans="1:7" x14ac:dyDescent="0.15">
      <c r="A54" s="9">
        <v>1120182718</v>
      </c>
      <c r="B54" s="15">
        <v>83.339622641509436</v>
      </c>
      <c r="C54" s="9">
        <v>53</v>
      </c>
      <c r="D54" s="9">
        <v>3.19</v>
      </c>
      <c r="E54" s="9">
        <v>45</v>
      </c>
      <c r="F54" s="9">
        <f t="shared" si="1"/>
        <v>51.8</v>
      </c>
      <c r="G54" s="9">
        <v>53</v>
      </c>
    </row>
    <row r="55" spans="1:7" x14ac:dyDescent="0.15">
      <c r="A55" s="9">
        <v>1120183785</v>
      </c>
      <c r="B55" s="15">
        <v>82.278688524590166</v>
      </c>
      <c r="C55" s="9">
        <v>57</v>
      </c>
      <c r="D55" s="9">
        <v>9.1</v>
      </c>
      <c r="E55" s="9">
        <v>23</v>
      </c>
      <c r="F55" s="9">
        <f t="shared" si="1"/>
        <v>51.9</v>
      </c>
      <c r="G55" s="9">
        <v>54</v>
      </c>
    </row>
    <row r="56" spans="1:7" x14ac:dyDescent="0.15">
      <c r="A56" s="9">
        <v>1120183780</v>
      </c>
      <c r="B56" s="15">
        <v>82.517647058823528</v>
      </c>
      <c r="C56" s="9">
        <v>56</v>
      </c>
      <c r="D56" s="9">
        <v>4.74</v>
      </c>
      <c r="E56" s="9">
        <v>36</v>
      </c>
      <c r="F56" s="9">
        <f t="shared" si="1"/>
        <v>53</v>
      </c>
      <c r="G56" s="9">
        <v>55</v>
      </c>
    </row>
    <row r="57" spans="1:7" x14ac:dyDescent="0.15">
      <c r="A57" s="9">
        <v>1120183792</v>
      </c>
      <c r="B57" s="15">
        <v>83.788235294117641</v>
      </c>
      <c r="C57" s="9">
        <v>52</v>
      </c>
      <c r="D57" s="9">
        <v>1.65</v>
      </c>
      <c r="E57" s="9">
        <v>66</v>
      </c>
      <c r="F57" s="9">
        <f t="shared" si="1"/>
        <v>54.099999999999994</v>
      </c>
      <c r="G57" s="9">
        <v>56</v>
      </c>
    </row>
    <row r="58" spans="1:7" x14ac:dyDescent="0.15">
      <c r="A58" s="9">
        <v>1120180590</v>
      </c>
      <c r="B58" s="15">
        <v>82.79661016949153</v>
      </c>
      <c r="C58" s="9">
        <v>55</v>
      </c>
      <c r="D58" s="9">
        <v>1.76</v>
      </c>
      <c r="E58" s="9">
        <v>58</v>
      </c>
      <c r="F58" s="9">
        <f t="shared" si="1"/>
        <v>55.45</v>
      </c>
      <c r="G58" s="9">
        <v>57</v>
      </c>
    </row>
    <row r="59" spans="1:7" x14ac:dyDescent="0.15">
      <c r="A59" s="9">
        <v>1120180253</v>
      </c>
      <c r="B59" s="15">
        <v>81.245901639344268</v>
      </c>
      <c r="C59" s="9">
        <v>62</v>
      </c>
      <c r="D59" s="9">
        <v>5.66</v>
      </c>
      <c r="E59" s="9">
        <v>34</v>
      </c>
      <c r="F59" s="9">
        <f t="shared" si="1"/>
        <v>57.8</v>
      </c>
      <c r="G59" s="9">
        <v>58</v>
      </c>
    </row>
    <row r="60" spans="1:7" x14ac:dyDescent="0.15">
      <c r="A60" s="9">
        <v>1120173580</v>
      </c>
      <c r="B60" s="15">
        <v>81.639344262295083</v>
      </c>
      <c r="C60" s="9">
        <v>60</v>
      </c>
      <c r="D60" s="9">
        <v>3.0300000000000002</v>
      </c>
      <c r="E60" s="9">
        <v>46</v>
      </c>
      <c r="F60" s="9">
        <f t="shared" si="1"/>
        <v>57.9</v>
      </c>
      <c r="G60" s="9">
        <v>59</v>
      </c>
    </row>
    <row r="61" spans="1:7" x14ac:dyDescent="0.15">
      <c r="A61" s="9">
        <v>1120171362</v>
      </c>
      <c r="B61" s="15">
        <v>82.012345679012341</v>
      </c>
      <c r="C61" s="9">
        <v>58</v>
      </c>
      <c r="D61" s="9">
        <v>1.72</v>
      </c>
      <c r="E61" s="9">
        <v>60</v>
      </c>
      <c r="F61" s="9">
        <f t="shared" si="1"/>
        <v>58.3</v>
      </c>
      <c r="G61" s="9">
        <v>60</v>
      </c>
    </row>
    <row r="62" spans="1:7" x14ac:dyDescent="0.15">
      <c r="A62" s="9">
        <v>1120182715</v>
      </c>
      <c r="B62" s="15">
        <v>79.626373626373621</v>
      </c>
      <c r="C62" s="9">
        <v>63</v>
      </c>
      <c r="D62" s="9">
        <v>4.6899999999999995</v>
      </c>
      <c r="E62" s="9">
        <v>38</v>
      </c>
      <c r="F62" s="9">
        <f t="shared" si="1"/>
        <v>59.25</v>
      </c>
      <c r="G62" s="9">
        <v>61</v>
      </c>
    </row>
    <row r="63" spans="1:7" x14ac:dyDescent="0.15">
      <c r="A63" s="9">
        <v>1120182699</v>
      </c>
      <c r="B63" s="15">
        <v>81.652173913043484</v>
      </c>
      <c r="C63" s="9">
        <v>59</v>
      </c>
      <c r="D63" s="9">
        <v>1.66</v>
      </c>
      <c r="E63" s="9">
        <v>65</v>
      </c>
      <c r="F63" s="9">
        <f t="shared" si="1"/>
        <v>59.9</v>
      </c>
      <c r="G63" s="9">
        <v>62</v>
      </c>
    </row>
    <row r="64" spans="1:7" x14ac:dyDescent="0.15">
      <c r="A64" s="9">
        <v>1120181969</v>
      </c>
      <c r="B64" s="15">
        <v>81.622641509433961</v>
      </c>
      <c r="C64" s="9">
        <v>61</v>
      </c>
      <c r="D64" s="9">
        <v>1.62</v>
      </c>
      <c r="E64" s="9">
        <v>67</v>
      </c>
      <c r="F64" s="9">
        <f t="shared" si="1"/>
        <v>61.9</v>
      </c>
      <c r="G64" s="9">
        <v>63</v>
      </c>
    </row>
    <row r="65" spans="1:7" x14ac:dyDescent="0.15">
      <c r="A65" s="9">
        <v>1120180812</v>
      </c>
      <c r="B65" s="15">
        <v>79.610389610389603</v>
      </c>
      <c r="C65" s="9">
        <v>65</v>
      </c>
      <c r="D65" s="9">
        <v>2.7</v>
      </c>
      <c r="E65" s="9">
        <v>50</v>
      </c>
      <c r="F65" s="9">
        <f t="shared" si="1"/>
        <v>62.75</v>
      </c>
      <c r="G65" s="9">
        <v>64</v>
      </c>
    </row>
    <row r="66" spans="1:7" x14ac:dyDescent="0.15">
      <c r="A66" s="9">
        <v>1120173786</v>
      </c>
      <c r="B66" s="15">
        <v>79.611764705882351</v>
      </c>
      <c r="C66" s="9">
        <v>64</v>
      </c>
      <c r="D66" s="9">
        <v>2.41</v>
      </c>
      <c r="E66" s="9">
        <v>56</v>
      </c>
      <c r="F66" s="9">
        <f t="shared" ref="F66:F97" si="2">C66*0.85+E66*0.15</f>
        <v>62.8</v>
      </c>
      <c r="G66" s="9">
        <v>65</v>
      </c>
    </row>
    <row r="67" spans="1:7" x14ac:dyDescent="0.15">
      <c r="A67" s="9">
        <v>1120183199</v>
      </c>
      <c r="B67" s="15">
        <v>79.467532467532465</v>
      </c>
      <c r="C67" s="9">
        <v>66</v>
      </c>
      <c r="D67" s="9">
        <v>2.71</v>
      </c>
      <c r="E67" s="9">
        <v>49</v>
      </c>
      <c r="F67" s="9">
        <f t="shared" si="2"/>
        <v>63.45</v>
      </c>
      <c r="G67" s="9">
        <v>66</v>
      </c>
    </row>
    <row r="68" spans="1:7" x14ac:dyDescent="0.15">
      <c r="A68" s="9">
        <v>1120173163</v>
      </c>
      <c r="B68" s="15">
        <v>78.368421052631575</v>
      </c>
      <c r="C68" s="9">
        <v>67</v>
      </c>
      <c r="D68" s="9">
        <v>1.68</v>
      </c>
      <c r="E68" s="9">
        <v>62</v>
      </c>
      <c r="F68" s="9">
        <f t="shared" si="2"/>
        <v>66.25</v>
      </c>
      <c r="G68" s="9">
        <v>67</v>
      </c>
    </row>
    <row r="69" spans="1:7" x14ac:dyDescent="0.15">
      <c r="D69" s="14"/>
      <c r="E69" s="14"/>
      <c r="F69" s="14"/>
      <c r="G69" s="14"/>
    </row>
    <row r="70" spans="1:7" x14ac:dyDescent="0.15">
      <c r="D70" s="14"/>
      <c r="E70" s="14"/>
      <c r="F70" s="14"/>
      <c r="G70" s="14"/>
    </row>
    <row r="71" spans="1:7" x14ac:dyDescent="0.15">
      <c r="D71" s="14"/>
      <c r="E71" s="14"/>
      <c r="F71" s="14"/>
      <c r="G71" s="14"/>
    </row>
    <row r="72" spans="1:7" x14ac:dyDescent="0.15">
      <c r="D72" s="14"/>
      <c r="E72" s="14"/>
      <c r="F72" s="14"/>
      <c r="G72" s="14"/>
    </row>
    <row r="73" spans="1:7" x14ac:dyDescent="0.15">
      <c r="D73" s="14"/>
      <c r="E73" s="14"/>
      <c r="F73" s="14"/>
      <c r="G73" s="14"/>
    </row>
    <row r="74" spans="1:7" x14ac:dyDescent="0.15">
      <c r="D74" s="14"/>
      <c r="E74" s="14"/>
      <c r="F74" s="14"/>
      <c r="G74" s="14"/>
    </row>
    <row r="75" spans="1:7" x14ac:dyDescent="0.15">
      <c r="D75" s="14"/>
      <c r="E75" s="14"/>
      <c r="F75" s="14"/>
      <c r="G75" s="14"/>
    </row>
    <row r="76" spans="1:7" x14ac:dyDescent="0.15">
      <c r="D76" s="14"/>
      <c r="E76" s="14"/>
      <c r="F76" s="14"/>
      <c r="G76" s="14"/>
    </row>
    <row r="77" spans="1:7" x14ac:dyDescent="0.15">
      <c r="D77" s="14"/>
      <c r="E77" s="14"/>
      <c r="F77" s="14"/>
      <c r="G77" s="14"/>
    </row>
    <row r="78" spans="1:7" x14ac:dyDescent="0.15">
      <c r="D78" s="14"/>
      <c r="E78" s="14"/>
      <c r="F78" s="14"/>
      <c r="G78" s="14"/>
    </row>
    <row r="79" spans="1:7" x14ac:dyDescent="0.15">
      <c r="D79" s="14"/>
      <c r="E79" s="14"/>
      <c r="F79" s="14"/>
      <c r="G79" s="14"/>
    </row>
    <row r="80" spans="1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G90">
    <sortCondition ref="E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E1" sqref="E1:G1"/>
    </sheetView>
  </sheetViews>
  <sheetFormatPr defaultColWidth="8.625" defaultRowHeight="14.25" x14ac:dyDescent="0.15"/>
  <cols>
    <col min="1" max="1" width="13.375" style="3" customWidth="1"/>
    <col min="2" max="2" width="11.125" style="4" customWidth="1"/>
    <col min="3" max="3" width="11.125" style="3" customWidth="1"/>
    <col min="4" max="7" width="13.125" style="3" customWidth="1"/>
    <col min="8" max="16384" width="8.625" style="14"/>
  </cols>
  <sheetData>
    <row r="1" spans="1:7" x14ac:dyDescent="0.15">
      <c r="A1" s="9" t="s">
        <v>0</v>
      </c>
      <c r="B1" s="7" t="s">
        <v>3</v>
      </c>
      <c r="C1" s="9" t="s">
        <v>4</v>
      </c>
      <c r="D1" s="8" t="s">
        <v>8</v>
      </c>
      <c r="E1" s="8" t="s">
        <v>11</v>
      </c>
      <c r="F1" s="8" t="s">
        <v>10</v>
      </c>
      <c r="G1" s="8" t="s">
        <v>9</v>
      </c>
    </row>
    <row r="2" spans="1:7" x14ac:dyDescent="0.15">
      <c r="A2" s="11">
        <v>1120180909</v>
      </c>
      <c r="B2" s="10">
        <v>94.945205479452056</v>
      </c>
      <c r="C2" s="9">
        <v>1</v>
      </c>
      <c r="D2" s="9">
        <v>7.23</v>
      </c>
      <c r="E2" s="9">
        <v>3</v>
      </c>
      <c r="F2" s="9">
        <v>1.2999999999999998</v>
      </c>
      <c r="G2" s="9">
        <v>1</v>
      </c>
    </row>
    <row r="3" spans="1:7" x14ac:dyDescent="0.15">
      <c r="A3" s="11">
        <v>1120180591</v>
      </c>
      <c r="B3" s="10">
        <v>94.61643835616438</v>
      </c>
      <c r="C3" s="9">
        <v>2</v>
      </c>
      <c r="D3" s="9">
        <v>7.11</v>
      </c>
      <c r="E3" s="9">
        <v>4</v>
      </c>
      <c r="F3" s="9">
        <v>2.2999999999999998</v>
      </c>
      <c r="G3" s="9">
        <v>2</v>
      </c>
    </row>
    <row r="4" spans="1:7" x14ac:dyDescent="0.15">
      <c r="A4" s="11">
        <v>1120173370</v>
      </c>
      <c r="B4" s="10">
        <v>90.804878048780495</v>
      </c>
      <c r="C4" s="9">
        <v>4</v>
      </c>
      <c r="D4" s="9">
        <v>13.79</v>
      </c>
      <c r="E4" s="9">
        <v>2</v>
      </c>
      <c r="F4" s="9">
        <v>3.6999999999999997</v>
      </c>
      <c r="G4" s="9">
        <v>3</v>
      </c>
    </row>
    <row r="5" spans="1:7" x14ac:dyDescent="0.15">
      <c r="A5" s="11">
        <v>1120180257</v>
      </c>
      <c r="B5" s="10">
        <v>91.974025974025977</v>
      </c>
      <c r="C5" s="9">
        <v>3</v>
      </c>
      <c r="D5" s="9">
        <v>1.63</v>
      </c>
      <c r="E5" s="9">
        <v>18</v>
      </c>
      <c r="F5" s="9">
        <v>5.25</v>
      </c>
      <c r="G5" s="9">
        <v>4</v>
      </c>
    </row>
    <row r="6" spans="1:7" x14ac:dyDescent="0.15">
      <c r="A6" s="11">
        <v>1120160512</v>
      </c>
      <c r="B6" s="10">
        <v>90.223529411764702</v>
      </c>
      <c r="C6" s="9">
        <v>5</v>
      </c>
      <c r="D6" s="9">
        <v>1.65</v>
      </c>
      <c r="E6" s="9">
        <v>16</v>
      </c>
      <c r="F6" s="9">
        <v>6.65</v>
      </c>
      <c r="G6" s="9">
        <v>5</v>
      </c>
    </row>
    <row r="7" spans="1:7" x14ac:dyDescent="0.15">
      <c r="A7" s="11">
        <v>1120181947</v>
      </c>
      <c r="B7" s="10">
        <v>87.698630136986296</v>
      </c>
      <c r="C7" s="9">
        <v>7</v>
      </c>
      <c r="D7" s="9">
        <v>3.59</v>
      </c>
      <c r="E7" s="9">
        <v>10</v>
      </c>
      <c r="F7" s="9">
        <v>7.45</v>
      </c>
      <c r="G7" s="9">
        <v>6</v>
      </c>
    </row>
    <row r="8" spans="1:7" x14ac:dyDescent="0.15">
      <c r="A8" s="11">
        <v>1120181937</v>
      </c>
      <c r="B8" s="10">
        <v>88.921348314606746</v>
      </c>
      <c r="C8" s="9">
        <v>6</v>
      </c>
      <c r="D8" s="9">
        <v>1.65</v>
      </c>
      <c r="E8" s="9">
        <v>17</v>
      </c>
      <c r="F8" s="9">
        <v>7.6499999999999995</v>
      </c>
      <c r="G8" s="9">
        <v>7</v>
      </c>
    </row>
    <row r="9" spans="1:7" x14ac:dyDescent="0.15">
      <c r="A9" s="11">
        <v>1120180041</v>
      </c>
      <c r="B9" s="10">
        <v>86.428571428571431</v>
      </c>
      <c r="C9" s="9">
        <v>8</v>
      </c>
      <c r="D9" s="9">
        <v>3.6100000000000003</v>
      </c>
      <c r="E9" s="9">
        <v>9</v>
      </c>
      <c r="F9" s="9">
        <v>8.15</v>
      </c>
      <c r="G9" s="9">
        <v>8</v>
      </c>
    </row>
    <row r="10" spans="1:7" x14ac:dyDescent="0.15">
      <c r="A10" s="11">
        <v>1120183717</v>
      </c>
      <c r="B10" s="10">
        <v>85.534246575342465</v>
      </c>
      <c r="C10" s="9">
        <v>9</v>
      </c>
      <c r="D10" s="9">
        <v>6.61</v>
      </c>
      <c r="E10" s="9">
        <v>5</v>
      </c>
      <c r="F10" s="9">
        <v>8.3999999999999986</v>
      </c>
      <c r="G10" s="9">
        <v>9</v>
      </c>
    </row>
    <row r="11" spans="1:7" x14ac:dyDescent="0.15">
      <c r="A11" s="11">
        <v>1120182003</v>
      </c>
      <c r="B11" s="10">
        <v>84.971014492753625</v>
      </c>
      <c r="C11" s="9">
        <v>10</v>
      </c>
      <c r="D11" s="9">
        <v>5.63</v>
      </c>
      <c r="E11" s="9">
        <v>6</v>
      </c>
      <c r="F11" s="9">
        <v>9.4</v>
      </c>
      <c r="G11" s="9">
        <v>10</v>
      </c>
    </row>
    <row r="12" spans="1:7" x14ac:dyDescent="0.15">
      <c r="A12" s="11">
        <v>1120181953</v>
      </c>
      <c r="B12" s="10">
        <v>84.818181818181813</v>
      </c>
      <c r="C12" s="9">
        <v>11</v>
      </c>
      <c r="D12" s="9">
        <v>2.66</v>
      </c>
      <c r="E12" s="9">
        <v>13</v>
      </c>
      <c r="F12" s="9">
        <v>11.299999999999999</v>
      </c>
      <c r="G12" s="9">
        <v>11</v>
      </c>
    </row>
    <row r="13" spans="1:7" x14ac:dyDescent="0.15">
      <c r="A13" s="11">
        <v>1120162415</v>
      </c>
      <c r="B13" s="10">
        <v>83.851851851851848</v>
      </c>
      <c r="C13" s="9">
        <v>12</v>
      </c>
      <c r="D13" s="9">
        <v>2.72</v>
      </c>
      <c r="E13" s="9">
        <v>12</v>
      </c>
      <c r="F13" s="9">
        <v>12</v>
      </c>
      <c r="G13" s="9">
        <v>12</v>
      </c>
    </row>
    <row r="14" spans="1:7" x14ac:dyDescent="0.15">
      <c r="A14" s="11">
        <v>1120183716</v>
      </c>
      <c r="B14" s="10">
        <v>83.567901234567898</v>
      </c>
      <c r="C14" s="9">
        <v>14</v>
      </c>
      <c r="D14" s="9">
        <v>13.85</v>
      </c>
      <c r="E14" s="9">
        <v>1</v>
      </c>
      <c r="F14" s="9">
        <v>12.05</v>
      </c>
      <c r="G14" s="9">
        <v>13</v>
      </c>
    </row>
    <row r="15" spans="1:7" x14ac:dyDescent="0.15">
      <c r="A15" s="11">
        <v>1120182033</v>
      </c>
      <c r="B15" s="10">
        <v>83.6</v>
      </c>
      <c r="C15" s="9">
        <v>13</v>
      </c>
      <c r="D15" s="9">
        <v>4.42</v>
      </c>
      <c r="E15" s="9">
        <v>7</v>
      </c>
      <c r="F15" s="9">
        <v>12.1</v>
      </c>
      <c r="G15" s="9">
        <v>14</v>
      </c>
    </row>
    <row r="16" spans="1:7" x14ac:dyDescent="0.15">
      <c r="A16" s="11">
        <v>1120183206</v>
      </c>
      <c r="B16" s="10">
        <v>83.384615384615387</v>
      </c>
      <c r="C16" s="9">
        <v>15</v>
      </c>
      <c r="D16" s="9">
        <v>3.65</v>
      </c>
      <c r="E16" s="9">
        <v>8</v>
      </c>
      <c r="F16" s="9">
        <v>13.95</v>
      </c>
      <c r="G16" s="9">
        <v>15</v>
      </c>
    </row>
    <row r="17" spans="1:7" x14ac:dyDescent="0.15">
      <c r="A17" s="11">
        <v>1120183703</v>
      </c>
      <c r="B17" s="10">
        <v>81.086419753086417</v>
      </c>
      <c r="C17" s="9">
        <v>16</v>
      </c>
      <c r="D17" s="9">
        <v>1.7</v>
      </c>
      <c r="E17" s="9">
        <v>15</v>
      </c>
      <c r="F17" s="9">
        <v>15.85</v>
      </c>
      <c r="G17" s="9">
        <v>16</v>
      </c>
    </row>
    <row r="18" spans="1:7" x14ac:dyDescent="0.15">
      <c r="A18" s="11">
        <v>1120181979</v>
      </c>
      <c r="B18" s="10">
        <v>81.064935064935071</v>
      </c>
      <c r="C18" s="9">
        <v>17</v>
      </c>
      <c r="D18" s="9">
        <v>2.65</v>
      </c>
      <c r="E18" s="9">
        <v>14</v>
      </c>
      <c r="F18" s="9">
        <v>16.55</v>
      </c>
      <c r="G18" s="9">
        <v>17</v>
      </c>
    </row>
    <row r="19" spans="1:7" x14ac:dyDescent="0.15">
      <c r="A19" s="11">
        <v>1120180910</v>
      </c>
      <c r="B19" s="10">
        <v>80.049382716049379</v>
      </c>
      <c r="C19" s="9">
        <v>18</v>
      </c>
      <c r="D19" s="9">
        <v>3.19</v>
      </c>
      <c r="E19" s="9">
        <v>11</v>
      </c>
      <c r="F19" s="9">
        <v>16.95</v>
      </c>
      <c r="G19" s="9">
        <v>18</v>
      </c>
    </row>
    <row r="20" spans="1:7" x14ac:dyDescent="0.15">
      <c r="D20" s="14"/>
      <c r="E20" s="14"/>
      <c r="F20" s="14"/>
      <c r="G20" s="14"/>
    </row>
    <row r="21" spans="1:7" x14ac:dyDescent="0.15">
      <c r="D21" s="14"/>
      <c r="E21" s="14"/>
      <c r="F21" s="14"/>
      <c r="G21" s="14"/>
    </row>
    <row r="22" spans="1:7" x14ac:dyDescent="0.15">
      <c r="D22" s="14"/>
      <c r="E22" s="14"/>
      <c r="F22" s="14"/>
      <c r="G22" s="14"/>
    </row>
    <row r="23" spans="1:7" x14ac:dyDescent="0.15">
      <c r="D23" s="14"/>
      <c r="E23" s="14"/>
      <c r="F23" s="14"/>
      <c r="G23" s="14"/>
    </row>
    <row r="24" spans="1:7" x14ac:dyDescent="0.15">
      <c r="D24" s="14"/>
      <c r="E24" s="14"/>
      <c r="F24" s="14"/>
      <c r="G24" s="14"/>
    </row>
    <row r="25" spans="1:7" x14ac:dyDescent="0.15">
      <c r="D25" s="14"/>
      <c r="E25" s="14"/>
      <c r="F25" s="14"/>
      <c r="G25" s="14"/>
    </row>
    <row r="26" spans="1:7" x14ac:dyDescent="0.15">
      <c r="D26" s="14"/>
      <c r="E26" s="14"/>
      <c r="F26" s="14"/>
      <c r="G26" s="14"/>
    </row>
    <row r="27" spans="1:7" x14ac:dyDescent="0.15">
      <c r="D27" s="14"/>
      <c r="E27" s="14"/>
      <c r="F27" s="14"/>
      <c r="G27" s="14"/>
    </row>
    <row r="28" spans="1:7" x14ac:dyDescent="0.15">
      <c r="D28" s="14"/>
      <c r="E28" s="14"/>
      <c r="F28" s="14"/>
      <c r="G28" s="14"/>
    </row>
    <row r="29" spans="1:7" x14ac:dyDescent="0.15">
      <c r="D29" s="14"/>
      <c r="E29" s="14"/>
      <c r="F29" s="14"/>
      <c r="G29" s="14"/>
    </row>
    <row r="30" spans="1:7" x14ac:dyDescent="0.15">
      <c r="D30" s="14"/>
      <c r="E30" s="14"/>
      <c r="F30" s="14"/>
      <c r="G30" s="14"/>
    </row>
    <row r="31" spans="1:7" x14ac:dyDescent="0.15">
      <c r="D31" s="14"/>
      <c r="E31" s="14"/>
      <c r="F31" s="14"/>
      <c r="G31" s="14"/>
    </row>
    <row r="32" spans="1:7" x14ac:dyDescent="0.15">
      <c r="D32" s="14"/>
      <c r="E32" s="14"/>
      <c r="F32" s="14"/>
      <c r="G32" s="14"/>
    </row>
    <row r="33" spans="4:7" x14ac:dyDescent="0.15">
      <c r="D33" s="14"/>
      <c r="E33" s="14"/>
      <c r="F33" s="14"/>
      <c r="G33" s="14"/>
    </row>
    <row r="34" spans="4:7" x14ac:dyDescent="0.15">
      <c r="D34" s="14"/>
      <c r="E34" s="14"/>
      <c r="F34" s="14"/>
      <c r="G34" s="14"/>
    </row>
    <row r="35" spans="4:7" x14ac:dyDescent="0.15">
      <c r="D35" s="14"/>
      <c r="E35" s="14"/>
      <c r="F35" s="14"/>
      <c r="G35" s="14"/>
    </row>
    <row r="36" spans="4:7" x14ac:dyDescent="0.15">
      <c r="D36" s="14"/>
      <c r="E36" s="14"/>
      <c r="F36" s="14"/>
      <c r="G36" s="14"/>
    </row>
    <row r="37" spans="4:7" x14ac:dyDescent="0.15">
      <c r="D37" s="14"/>
      <c r="E37" s="14"/>
      <c r="F37" s="14"/>
      <c r="G37" s="14"/>
    </row>
    <row r="38" spans="4:7" x14ac:dyDescent="0.15">
      <c r="D38" s="14"/>
      <c r="E38" s="14"/>
      <c r="F38" s="14"/>
      <c r="G38" s="14"/>
    </row>
    <row r="39" spans="4:7" x14ac:dyDescent="0.15">
      <c r="D39" s="14"/>
      <c r="E39" s="14"/>
      <c r="F39" s="14"/>
      <c r="G39" s="14"/>
    </row>
    <row r="40" spans="4:7" x14ac:dyDescent="0.15">
      <c r="D40" s="14"/>
      <c r="E40" s="14"/>
      <c r="F40" s="14"/>
      <c r="G40" s="14"/>
    </row>
    <row r="41" spans="4:7" x14ac:dyDescent="0.15">
      <c r="D41" s="14"/>
      <c r="E41" s="14"/>
      <c r="F41" s="14"/>
      <c r="G41" s="14"/>
    </row>
    <row r="42" spans="4:7" x14ac:dyDescent="0.15">
      <c r="D42" s="14"/>
      <c r="E42" s="14"/>
      <c r="F42" s="14"/>
      <c r="G42" s="14"/>
    </row>
    <row r="43" spans="4:7" x14ac:dyDescent="0.15">
      <c r="D43" s="14"/>
      <c r="E43" s="14"/>
      <c r="F43" s="14"/>
      <c r="G43" s="14"/>
    </row>
    <row r="44" spans="4:7" x14ac:dyDescent="0.15">
      <c r="D44" s="14"/>
      <c r="E44" s="14"/>
      <c r="F44" s="14"/>
      <c r="G44" s="14"/>
    </row>
    <row r="45" spans="4:7" x14ac:dyDescent="0.15">
      <c r="D45" s="14"/>
      <c r="E45" s="14"/>
      <c r="F45" s="14"/>
      <c r="G45" s="14"/>
    </row>
    <row r="46" spans="4:7" x14ac:dyDescent="0.15">
      <c r="D46" s="14"/>
      <c r="E46" s="14"/>
      <c r="F46" s="14"/>
      <c r="G46" s="14"/>
    </row>
    <row r="47" spans="4:7" x14ac:dyDescent="0.15">
      <c r="D47" s="14"/>
      <c r="E47" s="14"/>
      <c r="F47" s="14"/>
      <c r="G47" s="14"/>
    </row>
    <row r="48" spans="4:7" x14ac:dyDescent="0.15">
      <c r="D48" s="14"/>
      <c r="E48" s="14"/>
      <c r="F48" s="14"/>
      <c r="G48" s="14"/>
    </row>
    <row r="49" spans="4:7" x14ac:dyDescent="0.15">
      <c r="D49" s="14"/>
      <c r="E49" s="14"/>
      <c r="F49" s="14"/>
      <c r="G49" s="14"/>
    </row>
    <row r="50" spans="4:7" x14ac:dyDescent="0.15">
      <c r="D50" s="14"/>
      <c r="E50" s="14"/>
      <c r="F50" s="14"/>
      <c r="G50" s="14"/>
    </row>
    <row r="51" spans="4:7" x14ac:dyDescent="0.15">
      <c r="D51" s="14"/>
      <c r="E51" s="14"/>
      <c r="F51" s="14"/>
      <c r="G51" s="14"/>
    </row>
    <row r="52" spans="4:7" x14ac:dyDescent="0.15">
      <c r="D52" s="14"/>
      <c r="E52" s="14"/>
      <c r="F52" s="14"/>
      <c r="G52" s="14"/>
    </row>
    <row r="53" spans="4:7" x14ac:dyDescent="0.15">
      <c r="D53" s="14"/>
      <c r="E53" s="14"/>
      <c r="F53" s="14"/>
      <c r="G53" s="14"/>
    </row>
    <row r="54" spans="4:7" x14ac:dyDescent="0.15">
      <c r="D54" s="14"/>
      <c r="E54" s="14"/>
      <c r="F54" s="14"/>
      <c r="G54" s="14"/>
    </row>
    <row r="55" spans="4:7" x14ac:dyDescent="0.15">
      <c r="D55" s="14"/>
      <c r="E55" s="14"/>
      <c r="F55" s="14"/>
      <c r="G55" s="14"/>
    </row>
    <row r="56" spans="4:7" x14ac:dyDescent="0.15">
      <c r="D56" s="14"/>
      <c r="E56" s="14"/>
      <c r="F56" s="14"/>
      <c r="G56" s="14"/>
    </row>
    <row r="57" spans="4:7" x14ac:dyDescent="0.15">
      <c r="D57" s="14"/>
      <c r="E57" s="14"/>
      <c r="F57" s="14"/>
      <c r="G57" s="14"/>
    </row>
    <row r="58" spans="4:7" x14ac:dyDescent="0.15">
      <c r="D58" s="14"/>
      <c r="E58" s="14"/>
      <c r="F58" s="14"/>
      <c r="G58" s="14"/>
    </row>
    <row r="59" spans="4:7" x14ac:dyDescent="0.15">
      <c r="D59" s="14"/>
      <c r="E59" s="14"/>
      <c r="F59" s="14"/>
      <c r="G59" s="14"/>
    </row>
    <row r="60" spans="4:7" x14ac:dyDescent="0.15">
      <c r="D60" s="14"/>
      <c r="E60" s="14"/>
      <c r="F60" s="14"/>
      <c r="G60" s="14"/>
    </row>
    <row r="61" spans="4:7" x14ac:dyDescent="0.15">
      <c r="D61" s="14"/>
      <c r="E61" s="14"/>
      <c r="F61" s="14"/>
      <c r="G61" s="14"/>
    </row>
    <row r="62" spans="4:7" x14ac:dyDescent="0.15">
      <c r="D62" s="14"/>
      <c r="E62" s="14"/>
      <c r="F62" s="14"/>
      <c r="G62" s="14"/>
    </row>
    <row r="63" spans="4:7" x14ac:dyDescent="0.15">
      <c r="D63" s="14"/>
      <c r="E63" s="14"/>
      <c r="F63" s="14"/>
      <c r="G63" s="14"/>
    </row>
    <row r="64" spans="4:7" x14ac:dyDescent="0.15">
      <c r="D64" s="14"/>
      <c r="E64" s="14"/>
      <c r="F64" s="14"/>
      <c r="G64" s="14"/>
    </row>
    <row r="65" spans="4:7" x14ac:dyDescent="0.15">
      <c r="D65" s="14"/>
      <c r="E65" s="14"/>
      <c r="F65" s="14"/>
      <c r="G65" s="14"/>
    </row>
    <row r="66" spans="4:7" x14ac:dyDescent="0.15">
      <c r="D66" s="14"/>
      <c r="E66" s="14"/>
      <c r="F66" s="14"/>
      <c r="G66" s="14"/>
    </row>
    <row r="67" spans="4:7" x14ac:dyDescent="0.15">
      <c r="D67" s="14"/>
      <c r="E67" s="14"/>
      <c r="F67" s="14"/>
      <c r="G67" s="14"/>
    </row>
    <row r="68" spans="4:7" x14ac:dyDescent="0.15">
      <c r="D68" s="14"/>
      <c r="E68" s="14"/>
      <c r="F68" s="14"/>
      <c r="G68" s="14"/>
    </row>
    <row r="69" spans="4:7" x14ac:dyDescent="0.15">
      <c r="D69" s="14"/>
      <c r="E69" s="14"/>
      <c r="F69" s="14"/>
      <c r="G69" s="14"/>
    </row>
    <row r="70" spans="4:7" x14ac:dyDescent="0.15">
      <c r="D70" s="14"/>
      <c r="E70" s="14"/>
      <c r="F70" s="14"/>
      <c r="G70" s="14"/>
    </row>
    <row r="71" spans="4:7" x14ac:dyDescent="0.15">
      <c r="D71" s="14"/>
      <c r="E71" s="14"/>
      <c r="F71" s="14"/>
      <c r="G71" s="14"/>
    </row>
    <row r="72" spans="4:7" x14ac:dyDescent="0.15">
      <c r="D72" s="14"/>
      <c r="E72" s="14"/>
      <c r="F72" s="14"/>
      <c r="G72" s="14"/>
    </row>
    <row r="73" spans="4:7" x14ac:dyDescent="0.15">
      <c r="D73" s="14"/>
      <c r="E73" s="14"/>
      <c r="F73" s="14"/>
      <c r="G73" s="14"/>
    </row>
    <row r="74" spans="4:7" x14ac:dyDescent="0.15">
      <c r="D74" s="14"/>
      <c r="E74" s="14"/>
      <c r="F74" s="14"/>
      <c r="G74" s="14"/>
    </row>
    <row r="75" spans="4:7" x14ac:dyDescent="0.15">
      <c r="D75" s="14"/>
      <c r="E75" s="14"/>
      <c r="F75" s="14"/>
      <c r="G75" s="14"/>
    </row>
    <row r="76" spans="4:7" x14ac:dyDescent="0.15">
      <c r="D76" s="14"/>
      <c r="E76" s="14"/>
      <c r="F76" s="14"/>
      <c r="G76" s="14"/>
    </row>
    <row r="77" spans="4:7" x14ac:dyDescent="0.15">
      <c r="D77" s="14"/>
      <c r="E77" s="14"/>
      <c r="F77" s="14"/>
      <c r="G77" s="14"/>
    </row>
    <row r="78" spans="4:7" x14ac:dyDescent="0.15">
      <c r="D78" s="14"/>
      <c r="E78" s="14"/>
      <c r="F78" s="14"/>
      <c r="G78" s="14"/>
    </row>
    <row r="79" spans="4:7" x14ac:dyDescent="0.15">
      <c r="D79" s="14"/>
      <c r="E79" s="14"/>
      <c r="F79" s="14"/>
      <c r="G79" s="14"/>
    </row>
    <row r="80" spans="4:7" x14ac:dyDescent="0.15">
      <c r="D80" s="14"/>
      <c r="E80" s="14"/>
      <c r="F80" s="14"/>
      <c r="G80" s="14"/>
    </row>
    <row r="81" spans="4:7" x14ac:dyDescent="0.15">
      <c r="D81" s="14"/>
      <c r="E81" s="14"/>
      <c r="F81" s="14"/>
      <c r="G81" s="14"/>
    </row>
    <row r="82" spans="4:7" x14ac:dyDescent="0.15">
      <c r="D82" s="14"/>
      <c r="E82" s="14"/>
      <c r="F82" s="14"/>
      <c r="G82" s="14"/>
    </row>
    <row r="83" spans="4:7" x14ac:dyDescent="0.15">
      <c r="D83" s="14"/>
      <c r="E83" s="14"/>
      <c r="F83" s="14"/>
      <c r="G83" s="14"/>
    </row>
    <row r="84" spans="4:7" x14ac:dyDescent="0.15">
      <c r="D84" s="14"/>
      <c r="E84" s="14"/>
      <c r="F84" s="14"/>
      <c r="G84" s="14"/>
    </row>
    <row r="85" spans="4:7" x14ac:dyDescent="0.15">
      <c r="D85" s="14"/>
      <c r="E85" s="14"/>
      <c r="F85" s="14"/>
      <c r="G85" s="14"/>
    </row>
    <row r="86" spans="4:7" x14ac:dyDescent="0.15">
      <c r="D86" s="14"/>
      <c r="E86" s="14"/>
      <c r="F86" s="14"/>
      <c r="G86" s="14"/>
    </row>
    <row r="87" spans="4:7" x14ac:dyDescent="0.15">
      <c r="D87" s="14"/>
      <c r="E87" s="14"/>
      <c r="F87" s="14"/>
      <c r="G87" s="14"/>
    </row>
    <row r="88" spans="4:7" x14ac:dyDescent="0.15">
      <c r="D88" s="14"/>
      <c r="E88" s="14"/>
      <c r="F88" s="14"/>
      <c r="G88" s="14"/>
    </row>
    <row r="89" spans="4:7" x14ac:dyDescent="0.15">
      <c r="D89" s="14"/>
      <c r="E89" s="14"/>
      <c r="F89" s="14"/>
      <c r="G89" s="14"/>
    </row>
    <row r="90" spans="4:7" x14ac:dyDescent="0.15">
      <c r="D90" s="14"/>
      <c r="E90" s="14"/>
      <c r="F90" s="14"/>
      <c r="G90" s="14"/>
    </row>
  </sheetData>
  <sortState ref="A2:H90">
    <sortCondition ref="F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1" sqref="B1:B1048576"/>
    </sheetView>
  </sheetViews>
  <sheetFormatPr defaultRowHeight="15.75" x14ac:dyDescent="0.25"/>
  <cols>
    <col min="1" max="1" width="11.125" style="3" customWidth="1"/>
    <col min="2" max="2" width="11.125" style="4" customWidth="1"/>
    <col min="3" max="3" width="11.125" style="3" customWidth="1"/>
    <col min="4" max="7" width="13.125" style="2" customWidth="1"/>
  </cols>
  <sheetData>
    <row r="1" spans="1:7" ht="15" x14ac:dyDescent="0.2">
      <c r="A1" s="9" t="s">
        <v>0</v>
      </c>
      <c r="B1" s="7" t="s">
        <v>3</v>
      </c>
      <c r="C1" s="8" t="s">
        <v>2</v>
      </c>
      <c r="D1" s="8" t="s">
        <v>8</v>
      </c>
      <c r="E1" s="8" t="s">
        <v>11</v>
      </c>
      <c r="F1" s="8" t="s">
        <v>10</v>
      </c>
      <c r="G1" s="8" t="s">
        <v>9</v>
      </c>
    </row>
    <row r="2" spans="1:7" x14ac:dyDescent="0.25">
      <c r="A2" s="11">
        <v>1120181962</v>
      </c>
      <c r="B2" s="10">
        <v>94.446153846153848</v>
      </c>
      <c r="C2" s="9">
        <v>1</v>
      </c>
      <c r="D2" s="6">
        <v>2.62</v>
      </c>
      <c r="E2" s="6">
        <v>8</v>
      </c>
      <c r="F2" s="6">
        <v>2.0499999999999998</v>
      </c>
      <c r="G2" s="6">
        <v>1</v>
      </c>
    </row>
    <row r="3" spans="1:7" x14ac:dyDescent="0.25">
      <c r="A3" s="11">
        <v>1120181960</v>
      </c>
      <c r="B3" s="10">
        <v>93.681159420289859</v>
      </c>
      <c r="C3" s="9">
        <v>3</v>
      </c>
      <c r="D3" s="6">
        <v>3.67</v>
      </c>
      <c r="E3" s="6">
        <v>3</v>
      </c>
      <c r="F3" s="6">
        <v>3</v>
      </c>
      <c r="G3" s="6">
        <v>2</v>
      </c>
    </row>
    <row r="4" spans="1:7" x14ac:dyDescent="0.25">
      <c r="A4" s="11">
        <v>1120170296</v>
      </c>
      <c r="B4" s="10">
        <v>93.712328767123282</v>
      </c>
      <c r="C4" s="9">
        <v>2</v>
      </c>
      <c r="D4" s="6">
        <v>1.63</v>
      </c>
      <c r="E4" s="6">
        <v>13</v>
      </c>
      <c r="F4" s="6">
        <v>3.65</v>
      </c>
      <c r="G4" s="6">
        <v>3</v>
      </c>
    </row>
    <row r="5" spans="1:7" x14ac:dyDescent="0.25">
      <c r="A5" s="11">
        <v>1120181981</v>
      </c>
      <c r="B5" s="10">
        <v>93.565217391304344</v>
      </c>
      <c r="C5" s="9">
        <v>4</v>
      </c>
      <c r="D5" s="6">
        <v>3.59</v>
      </c>
      <c r="E5" s="6">
        <v>5</v>
      </c>
      <c r="F5" s="6">
        <v>4.1500000000000004</v>
      </c>
      <c r="G5" s="6">
        <v>4</v>
      </c>
    </row>
    <row r="6" spans="1:7" x14ac:dyDescent="0.25">
      <c r="A6" s="11">
        <v>1120181955</v>
      </c>
      <c r="B6" s="10">
        <v>91.738461538461536</v>
      </c>
      <c r="C6" s="9">
        <v>5</v>
      </c>
      <c r="D6" s="6">
        <v>3.58</v>
      </c>
      <c r="E6" s="6">
        <v>6</v>
      </c>
      <c r="F6" s="6">
        <v>5.15</v>
      </c>
      <c r="G6" s="6">
        <v>5</v>
      </c>
    </row>
    <row r="7" spans="1:7" x14ac:dyDescent="0.25">
      <c r="A7" s="11">
        <v>1120182691</v>
      </c>
      <c r="B7" s="10">
        <v>91.521739130434781</v>
      </c>
      <c r="C7" s="9">
        <v>6</v>
      </c>
      <c r="D7" s="6">
        <v>2.66</v>
      </c>
      <c r="E7" s="6">
        <v>7</v>
      </c>
      <c r="F7" s="6">
        <v>6.1499999999999995</v>
      </c>
      <c r="G7" s="6">
        <v>6</v>
      </c>
    </row>
    <row r="8" spans="1:7" x14ac:dyDescent="0.25">
      <c r="A8" s="11">
        <v>1120182046</v>
      </c>
      <c r="B8" s="10">
        <v>86.493150684931507</v>
      </c>
      <c r="C8" s="9">
        <v>8</v>
      </c>
      <c r="D8" s="6">
        <v>5.14</v>
      </c>
      <c r="E8" s="6">
        <v>2</v>
      </c>
      <c r="F8" s="6">
        <v>7.1</v>
      </c>
      <c r="G8" s="6">
        <v>7</v>
      </c>
    </row>
    <row r="9" spans="1:7" x14ac:dyDescent="0.25">
      <c r="A9" s="11">
        <v>1120181951</v>
      </c>
      <c r="B9" s="10">
        <v>88.054794520547944</v>
      </c>
      <c r="C9" s="9">
        <v>7</v>
      </c>
      <c r="D9" s="6">
        <v>2.62</v>
      </c>
      <c r="E9" s="6">
        <v>9</v>
      </c>
      <c r="F9" s="6">
        <v>7.3</v>
      </c>
      <c r="G9" s="6">
        <v>8</v>
      </c>
    </row>
    <row r="10" spans="1:7" x14ac:dyDescent="0.25">
      <c r="A10" s="11">
        <v>1120160207</v>
      </c>
      <c r="B10" s="10">
        <v>86.246575342465746</v>
      </c>
      <c r="C10" s="9">
        <v>9</v>
      </c>
      <c r="D10" s="6">
        <v>1.72</v>
      </c>
      <c r="E10" s="6">
        <v>10</v>
      </c>
      <c r="F10" s="6">
        <v>9.1499999999999986</v>
      </c>
      <c r="G10" s="6">
        <v>9</v>
      </c>
    </row>
    <row r="11" spans="1:7" x14ac:dyDescent="0.25">
      <c r="A11" s="11">
        <v>1120182708</v>
      </c>
      <c r="B11" s="10">
        <v>83.92307692307692</v>
      </c>
      <c r="C11" s="9">
        <v>10</v>
      </c>
      <c r="D11" s="6">
        <v>1.68</v>
      </c>
      <c r="E11" s="6">
        <v>12</v>
      </c>
      <c r="F11" s="6">
        <v>10.3</v>
      </c>
      <c r="G11" s="6">
        <v>10</v>
      </c>
    </row>
    <row r="12" spans="1:7" x14ac:dyDescent="0.25">
      <c r="A12" s="11">
        <v>1120160179</v>
      </c>
      <c r="B12" s="10">
        <v>81.333333333333329</v>
      </c>
      <c r="C12" s="9">
        <v>12</v>
      </c>
      <c r="D12" s="6">
        <v>3.6100000000000003</v>
      </c>
      <c r="E12" s="6">
        <v>4</v>
      </c>
      <c r="F12" s="6">
        <v>10.799999999999999</v>
      </c>
      <c r="G12" s="6">
        <v>11</v>
      </c>
    </row>
    <row r="13" spans="1:7" x14ac:dyDescent="0.25">
      <c r="A13" s="11">
        <v>1120161811</v>
      </c>
      <c r="B13" s="10">
        <v>83.138461538461542</v>
      </c>
      <c r="C13" s="9">
        <v>11</v>
      </c>
      <c r="D13" s="6">
        <v>1.7</v>
      </c>
      <c r="E13" s="6">
        <v>11</v>
      </c>
      <c r="F13" s="6">
        <v>11</v>
      </c>
      <c r="G13" s="6">
        <v>12</v>
      </c>
    </row>
    <row r="14" spans="1:7" x14ac:dyDescent="0.25">
      <c r="A14" s="11">
        <v>1120173150</v>
      </c>
      <c r="B14" s="10">
        <v>79.811594202898547</v>
      </c>
      <c r="C14" s="9">
        <v>13</v>
      </c>
      <c r="D14" s="6">
        <v>6.61</v>
      </c>
      <c r="E14" s="6">
        <v>1</v>
      </c>
      <c r="F14" s="6">
        <v>11.2</v>
      </c>
      <c r="G14" s="6">
        <v>13</v>
      </c>
    </row>
    <row r="15" spans="1:7" ht="15" x14ac:dyDescent="0.2">
      <c r="D15"/>
      <c r="E15"/>
      <c r="F15"/>
      <c r="G15"/>
    </row>
    <row r="16" spans="1:7" ht="15" x14ac:dyDescent="0.2">
      <c r="D16"/>
      <c r="E16"/>
      <c r="F16"/>
      <c r="G16"/>
    </row>
    <row r="17" spans="4:7" ht="15" x14ac:dyDescent="0.2">
      <c r="D17"/>
      <c r="E17"/>
      <c r="F17"/>
      <c r="G17"/>
    </row>
    <row r="18" spans="4:7" ht="15" x14ac:dyDescent="0.2">
      <c r="D18"/>
      <c r="E18"/>
      <c r="F18"/>
      <c r="G18"/>
    </row>
    <row r="19" spans="4:7" ht="15" x14ac:dyDescent="0.2">
      <c r="D19"/>
      <c r="E19"/>
      <c r="F19"/>
      <c r="G19"/>
    </row>
    <row r="20" spans="4:7" ht="15" x14ac:dyDescent="0.2">
      <c r="D20"/>
      <c r="E20"/>
      <c r="F20"/>
      <c r="G20"/>
    </row>
    <row r="21" spans="4:7" ht="15" x14ac:dyDescent="0.2">
      <c r="D21"/>
      <c r="E21"/>
      <c r="F21"/>
      <c r="G21"/>
    </row>
    <row r="22" spans="4:7" ht="15" x14ac:dyDescent="0.2">
      <c r="D22"/>
      <c r="E22"/>
      <c r="F22"/>
      <c r="G22"/>
    </row>
    <row r="23" spans="4:7" ht="15" x14ac:dyDescent="0.2">
      <c r="D23"/>
      <c r="E23"/>
      <c r="F23"/>
      <c r="G23"/>
    </row>
    <row r="24" spans="4:7" ht="15" x14ac:dyDescent="0.2">
      <c r="D24"/>
      <c r="E24"/>
      <c r="F24"/>
      <c r="G24"/>
    </row>
    <row r="25" spans="4:7" ht="15" x14ac:dyDescent="0.2">
      <c r="D25"/>
      <c r="E25"/>
      <c r="F25"/>
      <c r="G25"/>
    </row>
    <row r="26" spans="4:7" ht="15" x14ac:dyDescent="0.2">
      <c r="D26"/>
      <c r="E26"/>
      <c r="F26"/>
      <c r="G26"/>
    </row>
    <row r="27" spans="4:7" ht="15" x14ac:dyDescent="0.2">
      <c r="D27"/>
      <c r="E27"/>
      <c r="F27"/>
      <c r="G27"/>
    </row>
    <row r="28" spans="4:7" ht="15" x14ac:dyDescent="0.2">
      <c r="D28"/>
      <c r="E28"/>
      <c r="F28"/>
      <c r="G28"/>
    </row>
    <row r="29" spans="4:7" ht="15" x14ac:dyDescent="0.2">
      <c r="D29"/>
      <c r="E29"/>
      <c r="F29"/>
      <c r="G29"/>
    </row>
    <row r="30" spans="4:7" ht="15" x14ac:dyDescent="0.2">
      <c r="D30"/>
      <c r="E30"/>
      <c r="F30"/>
      <c r="G30"/>
    </row>
    <row r="31" spans="4:7" ht="15" x14ac:dyDescent="0.2">
      <c r="D31"/>
      <c r="E31"/>
      <c r="F31"/>
      <c r="G31"/>
    </row>
    <row r="32" spans="4:7" ht="15" x14ac:dyDescent="0.2"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H90">
    <sortCondition ref="F1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1" sqref="B1:B1048576"/>
    </sheetView>
  </sheetViews>
  <sheetFormatPr defaultRowHeight="15.75" x14ac:dyDescent="0.25"/>
  <cols>
    <col min="1" max="1" width="15.375" style="3" customWidth="1"/>
    <col min="2" max="2" width="10.5" style="4" customWidth="1"/>
    <col min="3" max="3" width="10.5" style="3" customWidth="1"/>
    <col min="4" max="7" width="13.125" style="2" customWidth="1"/>
  </cols>
  <sheetData>
    <row r="1" spans="1:7" ht="15" x14ac:dyDescent="0.2">
      <c r="A1" s="9" t="s">
        <v>0</v>
      </c>
      <c r="B1" s="10" t="s">
        <v>3</v>
      </c>
      <c r="C1" s="8" t="s">
        <v>2</v>
      </c>
      <c r="D1" s="8" t="s">
        <v>8</v>
      </c>
      <c r="E1" s="8" t="s">
        <v>11</v>
      </c>
      <c r="F1" s="8" t="s">
        <v>10</v>
      </c>
      <c r="G1" s="8" t="s">
        <v>9</v>
      </c>
    </row>
    <row r="2" spans="1:7" x14ac:dyDescent="0.25">
      <c r="A2" s="11">
        <v>1120183715</v>
      </c>
      <c r="B2" s="10">
        <v>95.938461538461539</v>
      </c>
      <c r="C2" s="9">
        <v>1</v>
      </c>
      <c r="D2" s="6">
        <v>20.58</v>
      </c>
      <c r="E2" s="6">
        <v>4</v>
      </c>
      <c r="F2" s="6">
        <v>1.45</v>
      </c>
      <c r="G2" s="6">
        <v>1</v>
      </c>
    </row>
    <row r="3" spans="1:7" x14ac:dyDescent="0.25">
      <c r="A3" s="11">
        <v>1120183783</v>
      </c>
      <c r="B3" s="10">
        <v>92.869565217391298</v>
      </c>
      <c r="C3" s="9">
        <v>2</v>
      </c>
      <c r="D3" s="6">
        <v>22.16</v>
      </c>
      <c r="E3" s="6">
        <v>2</v>
      </c>
      <c r="F3" s="6">
        <v>2</v>
      </c>
      <c r="G3" s="6">
        <v>2</v>
      </c>
    </row>
    <row r="4" spans="1:7" x14ac:dyDescent="0.25">
      <c r="A4" s="11">
        <v>1120180593</v>
      </c>
      <c r="B4" s="10">
        <v>92.353846153846149</v>
      </c>
      <c r="C4" s="9">
        <v>3</v>
      </c>
      <c r="D4" s="6">
        <v>6.66</v>
      </c>
      <c r="E4" s="6">
        <v>11</v>
      </c>
      <c r="F4" s="6">
        <v>4.1999999999999993</v>
      </c>
      <c r="G4" s="6">
        <v>3</v>
      </c>
    </row>
    <row r="5" spans="1:7" x14ac:dyDescent="0.25">
      <c r="A5" s="11">
        <v>1120183583</v>
      </c>
      <c r="B5" s="10">
        <v>91.130434782608702</v>
      </c>
      <c r="C5" s="9">
        <v>4</v>
      </c>
      <c r="D5" s="6">
        <v>8.61</v>
      </c>
      <c r="E5" s="6">
        <v>7</v>
      </c>
      <c r="F5" s="6">
        <v>4.45</v>
      </c>
      <c r="G5" s="6">
        <v>4</v>
      </c>
    </row>
    <row r="6" spans="1:7" x14ac:dyDescent="0.25">
      <c r="A6" s="11">
        <v>1120182006</v>
      </c>
      <c r="B6" s="10">
        <v>91.092307692307699</v>
      </c>
      <c r="C6" s="9">
        <v>5</v>
      </c>
      <c r="D6" s="6">
        <v>9.74</v>
      </c>
      <c r="E6" s="6">
        <v>6</v>
      </c>
      <c r="F6" s="6">
        <v>5.15</v>
      </c>
      <c r="G6" s="6">
        <v>5</v>
      </c>
    </row>
    <row r="7" spans="1:7" x14ac:dyDescent="0.25">
      <c r="A7" s="11">
        <v>1120180040</v>
      </c>
      <c r="B7" s="10">
        <v>90.384615384615387</v>
      </c>
      <c r="C7" s="9">
        <v>6</v>
      </c>
      <c r="D7" s="6">
        <v>6.83</v>
      </c>
      <c r="E7" s="6">
        <v>8</v>
      </c>
      <c r="F7" s="6">
        <v>6.3</v>
      </c>
      <c r="G7" s="6">
        <v>6</v>
      </c>
    </row>
    <row r="8" spans="1:7" x14ac:dyDescent="0.25">
      <c r="A8" s="11">
        <v>1120181957</v>
      </c>
      <c r="B8" s="10">
        <v>90.232876712328761</v>
      </c>
      <c r="C8" s="9">
        <v>7</v>
      </c>
      <c r="D8" s="6">
        <v>10.84</v>
      </c>
      <c r="E8" s="6">
        <v>5</v>
      </c>
      <c r="F8" s="6">
        <v>6.7</v>
      </c>
      <c r="G8" s="6">
        <v>7</v>
      </c>
    </row>
    <row r="9" spans="1:7" x14ac:dyDescent="0.25">
      <c r="A9" s="11">
        <v>1120180042</v>
      </c>
      <c r="B9" s="10">
        <v>89.41538461538461</v>
      </c>
      <c r="C9" s="9">
        <v>8</v>
      </c>
      <c r="D9" s="6">
        <v>6.6899999999999995</v>
      </c>
      <c r="E9" s="6">
        <v>10</v>
      </c>
      <c r="F9" s="6">
        <v>8.3000000000000007</v>
      </c>
      <c r="G9" s="6">
        <v>8</v>
      </c>
    </row>
    <row r="10" spans="1:7" x14ac:dyDescent="0.25">
      <c r="A10" s="11">
        <v>1120182687</v>
      </c>
      <c r="B10" s="10">
        <v>86.985507246376812</v>
      </c>
      <c r="C10" s="9">
        <v>9</v>
      </c>
      <c r="D10" s="6">
        <v>4.6899999999999995</v>
      </c>
      <c r="E10" s="6">
        <v>12</v>
      </c>
      <c r="F10" s="6">
        <v>9.4499999999999993</v>
      </c>
      <c r="G10" s="6">
        <v>9</v>
      </c>
    </row>
    <row r="11" spans="1:7" x14ac:dyDescent="0.25">
      <c r="A11" s="11">
        <v>1120181965</v>
      </c>
      <c r="B11" s="10">
        <v>82.344262295081961</v>
      </c>
      <c r="C11" s="9">
        <v>11</v>
      </c>
      <c r="D11" s="6">
        <v>31.73</v>
      </c>
      <c r="E11" s="6">
        <v>1</v>
      </c>
      <c r="F11" s="6">
        <v>9.5</v>
      </c>
      <c r="G11" s="6">
        <v>10</v>
      </c>
    </row>
    <row r="12" spans="1:7" x14ac:dyDescent="0.25">
      <c r="A12" s="11">
        <v>1120182005</v>
      </c>
      <c r="B12" s="10">
        <v>83.738461538461536</v>
      </c>
      <c r="C12" s="9">
        <v>10</v>
      </c>
      <c r="D12" s="6">
        <v>1.66</v>
      </c>
      <c r="E12" s="6">
        <v>20</v>
      </c>
      <c r="F12" s="6">
        <v>11.5</v>
      </c>
      <c r="G12" s="6">
        <v>11</v>
      </c>
    </row>
    <row r="13" spans="1:7" x14ac:dyDescent="0.25">
      <c r="A13" s="11">
        <v>1120183396</v>
      </c>
      <c r="B13" s="10">
        <v>81.307692307692307</v>
      </c>
      <c r="C13" s="9">
        <v>13</v>
      </c>
      <c r="D13" s="6">
        <v>6.76</v>
      </c>
      <c r="E13" s="6">
        <v>9</v>
      </c>
      <c r="F13" s="6">
        <v>12.399999999999999</v>
      </c>
      <c r="G13" s="6">
        <v>12</v>
      </c>
    </row>
    <row r="14" spans="1:7" x14ac:dyDescent="0.25">
      <c r="A14" s="11">
        <v>1120181978</v>
      </c>
      <c r="B14" s="10">
        <v>82.184615384615384</v>
      </c>
      <c r="C14" s="9">
        <v>12</v>
      </c>
      <c r="D14" s="6">
        <v>1.69</v>
      </c>
      <c r="E14" s="6">
        <v>19</v>
      </c>
      <c r="F14" s="6">
        <v>13.049999999999999</v>
      </c>
      <c r="G14" s="6">
        <v>13</v>
      </c>
    </row>
    <row r="15" spans="1:7" x14ac:dyDescent="0.25">
      <c r="A15" s="11">
        <v>1120180255</v>
      </c>
      <c r="B15" s="10">
        <v>80.938461538461539</v>
      </c>
      <c r="C15" s="9">
        <v>14</v>
      </c>
      <c r="D15" s="6">
        <v>2.66</v>
      </c>
      <c r="E15" s="6">
        <v>16</v>
      </c>
      <c r="F15" s="6">
        <v>14.3</v>
      </c>
      <c r="G15" s="6">
        <v>14</v>
      </c>
    </row>
    <row r="16" spans="1:7" x14ac:dyDescent="0.25">
      <c r="A16" s="11">
        <v>1120180038</v>
      </c>
      <c r="B16" s="10">
        <v>78.14492753623189</v>
      </c>
      <c r="C16" s="9">
        <v>17</v>
      </c>
      <c r="D16" s="6">
        <v>21.2</v>
      </c>
      <c r="E16" s="6">
        <v>3</v>
      </c>
      <c r="F16" s="6">
        <v>14.899999999999999</v>
      </c>
      <c r="G16" s="6">
        <v>15</v>
      </c>
    </row>
    <row r="17" spans="1:7" x14ac:dyDescent="0.25">
      <c r="A17" s="11">
        <v>1120181990</v>
      </c>
      <c r="B17" s="10">
        <v>79.971014492753625</v>
      </c>
      <c r="C17" s="9">
        <v>15</v>
      </c>
      <c r="D17" s="6">
        <v>1.58</v>
      </c>
      <c r="E17" s="6">
        <v>22</v>
      </c>
      <c r="F17" s="6">
        <v>16.05</v>
      </c>
      <c r="G17" s="6">
        <v>16</v>
      </c>
    </row>
    <row r="18" spans="1:7" x14ac:dyDescent="0.25">
      <c r="A18" s="11">
        <v>1120181940</v>
      </c>
      <c r="B18" s="10">
        <v>79.676923076923075</v>
      </c>
      <c r="C18" s="9">
        <v>16</v>
      </c>
      <c r="D18" s="6">
        <v>1.65</v>
      </c>
      <c r="E18" s="6">
        <v>21</v>
      </c>
      <c r="F18" s="6">
        <v>16.75</v>
      </c>
      <c r="G18" s="6">
        <v>17</v>
      </c>
    </row>
    <row r="19" spans="1:7" x14ac:dyDescent="0.25">
      <c r="A19" s="11">
        <v>1120182001</v>
      </c>
      <c r="B19" s="10">
        <v>75.384615384615387</v>
      </c>
      <c r="C19" s="9">
        <v>18</v>
      </c>
      <c r="D19" s="6">
        <v>2.69</v>
      </c>
      <c r="E19" s="6">
        <v>15</v>
      </c>
      <c r="F19" s="6">
        <v>17.549999999999997</v>
      </c>
      <c r="G19" s="6">
        <v>18</v>
      </c>
    </row>
    <row r="20" spans="1:7" x14ac:dyDescent="0.25">
      <c r="A20" s="11">
        <v>1120180608</v>
      </c>
      <c r="B20" s="10">
        <v>74.523076923076928</v>
      </c>
      <c r="C20" s="9">
        <v>19</v>
      </c>
      <c r="D20" s="6">
        <v>3.67</v>
      </c>
      <c r="E20" s="6">
        <v>13</v>
      </c>
      <c r="F20" s="6">
        <v>18.099999999999998</v>
      </c>
      <c r="G20" s="6">
        <v>19</v>
      </c>
    </row>
    <row r="21" spans="1:7" x14ac:dyDescent="0.25">
      <c r="A21" s="11">
        <v>1120183714</v>
      </c>
      <c r="B21" s="10">
        <v>73.246376811594203</v>
      </c>
      <c r="C21" s="9">
        <v>20</v>
      </c>
      <c r="D21" s="6">
        <v>3.6100000000000003</v>
      </c>
      <c r="E21" s="6">
        <v>14</v>
      </c>
      <c r="F21" s="6">
        <v>19.100000000000001</v>
      </c>
      <c r="G21" s="6">
        <v>20</v>
      </c>
    </row>
    <row r="22" spans="1:7" x14ac:dyDescent="0.25">
      <c r="A22" s="11">
        <v>1120182035</v>
      </c>
      <c r="B22" s="10">
        <v>72.046153846153842</v>
      </c>
      <c r="C22" s="9">
        <v>21</v>
      </c>
      <c r="D22" s="6">
        <v>2.6100000000000003</v>
      </c>
      <c r="E22" s="6">
        <v>17</v>
      </c>
      <c r="F22" s="6">
        <v>20.399999999999999</v>
      </c>
      <c r="G22" s="6">
        <v>21</v>
      </c>
    </row>
    <row r="23" spans="1:7" x14ac:dyDescent="0.25">
      <c r="A23" s="11">
        <v>1120180039</v>
      </c>
      <c r="B23" s="10">
        <v>68.230769230769226</v>
      </c>
      <c r="C23" s="9">
        <v>22</v>
      </c>
      <c r="D23" s="6">
        <v>1.7</v>
      </c>
      <c r="E23" s="6">
        <v>18</v>
      </c>
      <c r="F23" s="6">
        <v>21.4</v>
      </c>
      <c r="G23" s="6">
        <v>22</v>
      </c>
    </row>
    <row r="24" spans="1:7" ht="15" x14ac:dyDescent="0.2">
      <c r="A24" s="5"/>
      <c r="B24" s="12"/>
      <c r="C24" s="5"/>
      <c r="D24"/>
      <c r="E24"/>
      <c r="F24"/>
      <c r="G24"/>
    </row>
    <row r="25" spans="1:7" ht="15" x14ac:dyDescent="0.2">
      <c r="A25" s="5"/>
      <c r="B25" s="12"/>
      <c r="C25" s="5"/>
      <c r="D25"/>
      <c r="E25"/>
      <c r="F25"/>
      <c r="G25"/>
    </row>
    <row r="26" spans="1:7" ht="15" x14ac:dyDescent="0.2">
      <c r="A26" s="5"/>
      <c r="B26" s="12"/>
      <c r="C26" s="5"/>
      <c r="D26"/>
      <c r="E26"/>
      <c r="F26"/>
      <c r="G26"/>
    </row>
    <row r="27" spans="1:7" ht="15" x14ac:dyDescent="0.2">
      <c r="A27" s="5"/>
      <c r="B27" s="12"/>
      <c r="C27" s="5"/>
      <c r="D27"/>
      <c r="E27"/>
      <c r="F27"/>
      <c r="G27"/>
    </row>
    <row r="28" spans="1:7" ht="15" x14ac:dyDescent="0.2">
      <c r="A28" s="5"/>
      <c r="B28" s="12"/>
      <c r="C28" s="5"/>
      <c r="D28"/>
      <c r="E28"/>
      <c r="F28"/>
      <c r="G28"/>
    </row>
    <row r="29" spans="1:7" ht="15" x14ac:dyDescent="0.2">
      <c r="A29" s="5"/>
      <c r="B29" s="12"/>
      <c r="C29" s="5"/>
      <c r="D29"/>
      <c r="E29"/>
      <c r="F29"/>
      <c r="G29"/>
    </row>
    <row r="30" spans="1:7" ht="15" x14ac:dyDescent="0.2">
      <c r="A30" s="5"/>
      <c r="B30" s="12"/>
      <c r="C30" s="5"/>
      <c r="D30"/>
      <c r="E30"/>
      <c r="F30"/>
      <c r="G30"/>
    </row>
    <row r="31" spans="1:7" ht="15" x14ac:dyDescent="0.2">
      <c r="A31" s="5"/>
      <c r="B31" s="12"/>
      <c r="C31" s="5"/>
      <c r="D31"/>
      <c r="E31"/>
      <c r="F31"/>
      <c r="G31"/>
    </row>
    <row r="32" spans="1:7" ht="15" x14ac:dyDescent="0.2">
      <c r="A32" s="5"/>
      <c r="B32" s="12"/>
      <c r="C32" s="5"/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H90">
    <sortCondition ref="F1"/>
  </sortState>
  <phoneticPr fontId="1" type="noConversion"/>
  <conditionalFormatting sqref="F1:F1048576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workbookViewId="0">
      <selection activeCell="B1" sqref="B1:B1048576"/>
    </sheetView>
  </sheetViews>
  <sheetFormatPr defaultRowHeight="15.75" x14ac:dyDescent="0.25"/>
  <cols>
    <col min="1" max="1" width="11.375" style="3" customWidth="1"/>
    <col min="2" max="2" width="11.375" style="4" customWidth="1"/>
    <col min="3" max="3" width="11.375" style="3" customWidth="1"/>
    <col min="4" max="7" width="13.125" style="2" customWidth="1"/>
  </cols>
  <sheetData>
    <row r="1" spans="1:7" ht="15" x14ac:dyDescent="0.2">
      <c r="A1" s="9" t="s">
        <v>0</v>
      </c>
      <c r="B1" s="7" t="s">
        <v>3</v>
      </c>
      <c r="C1" s="8" t="s">
        <v>2</v>
      </c>
      <c r="D1" s="8" t="s">
        <v>8</v>
      </c>
      <c r="E1" s="8" t="s">
        <v>11</v>
      </c>
      <c r="F1" s="8" t="s">
        <v>10</v>
      </c>
      <c r="G1" s="8" t="s">
        <v>9</v>
      </c>
    </row>
    <row r="2" spans="1:7" x14ac:dyDescent="0.25">
      <c r="A2" s="11">
        <v>1120180604</v>
      </c>
      <c r="B2" s="10">
        <v>90.452054794520549</v>
      </c>
      <c r="C2" s="13">
        <v>2</v>
      </c>
      <c r="D2" s="6">
        <f>VLOOKUP(A2,[1]Sheet1!$A:$M,13,0)</f>
        <v>5.2</v>
      </c>
      <c r="E2" s="6">
        <v>3</v>
      </c>
      <c r="F2" s="6">
        <f t="shared" ref="F2:F16" si="0">C2*0.85+E2*0.15</f>
        <v>2.15</v>
      </c>
      <c r="G2" s="6">
        <v>1</v>
      </c>
    </row>
    <row r="3" spans="1:7" x14ac:dyDescent="0.25">
      <c r="A3" s="11">
        <v>1120181958</v>
      </c>
      <c r="B3" s="10">
        <v>90.547945205479451</v>
      </c>
      <c r="C3" s="13">
        <v>1</v>
      </c>
      <c r="D3" s="6">
        <f>VLOOKUP(A3,[1]Sheet1!$A:$M,13,0)</f>
        <v>2.56</v>
      </c>
      <c r="E3" s="6">
        <v>11</v>
      </c>
      <c r="F3" s="6">
        <f t="shared" si="0"/>
        <v>2.5</v>
      </c>
      <c r="G3" s="6">
        <v>2</v>
      </c>
    </row>
    <row r="4" spans="1:7" x14ac:dyDescent="0.25">
      <c r="A4" s="11">
        <v>1120180254</v>
      </c>
      <c r="B4" s="10">
        <v>88.547945205479451</v>
      </c>
      <c r="C4" s="13">
        <v>3</v>
      </c>
      <c r="D4" s="6">
        <f>VLOOKUP(A4,[1]Sheet1!$A:$M,13,0)</f>
        <v>2.66</v>
      </c>
      <c r="E4" s="6">
        <v>10</v>
      </c>
      <c r="F4" s="6">
        <f t="shared" si="0"/>
        <v>4.05</v>
      </c>
      <c r="G4" s="6">
        <v>3</v>
      </c>
    </row>
    <row r="5" spans="1:7" x14ac:dyDescent="0.25">
      <c r="A5" s="11">
        <v>1120182027</v>
      </c>
      <c r="B5" s="10">
        <v>87.480519480519476</v>
      </c>
      <c r="C5" s="13">
        <v>4</v>
      </c>
      <c r="D5" s="6">
        <f>VLOOKUP(A5,[1]Sheet1!$A:$M,13,0)</f>
        <v>3.65</v>
      </c>
      <c r="E5" s="6">
        <v>5</v>
      </c>
      <c r="F5" s="6">
        <f t="shared" si="0"/>
        <v>4.1500000000000004</v>
      </c>
      <c r="G5" s="6">
        <v>4</v>
      </c>
    </row>
    <row r="6" spans="1:7" x14ac:dyDescent="0.25">
      <c r="A6" s="11">
        <v>1120182694</v>
      </c>
      <c r="B6" s="10">
        <v>86.883116883116884</v>
      </c>
      <c r="C6" s="13">
        <v>5</v>
      </c>
      <c r="D6" s="6">
        <f>VLOOKUP(A6,[1]Sheet1!$A:$M,13,0)</f>
        <v>4.66</v>
      </c>
      <c r="E6" s="6">
        <v>4</v>
      </c>
      <c r="F6" s="6">
        <f t="shared" si="0"/>
        <v>4.8499999999999996</v>
      </c>
      <c r="G6" s="6">
        <v>5</v>
      </c>
    </row>
    <row r="7" spans="1:7" x14ac:dyDescent="0.25">
      <c r="A7" s="11">
        <v>1120183184</v>
      </c>
      <c r="B7" s="10">
        <v>86.178082191780817</v>
      </c>
      <c r="C7" s="13">
        <v>6</v>
      </c>
      <c r="D7" s="6">
        <f>VLOOKUP(A7,[1]Sheet1!$A:$M,13,0)</f>
        <v>8.69</v>
      </c>
      <c r="E7" s="6">
        <v>1</v>
      </c>
      <c r="F7" s="6">
        <f t="shared" si="0"/>
        <v>5.25</v>
      </c>
      <c r="G7" s="6">
        <v>6</v>
      </c>
    </row>
    <row r="8" spans="1:7" x14ac:dyDescent="0.25">
      <c r="A8" s="11">
        <v>1120181961</v>
      </c>
      <c r="B8" s="10">
        <v>85.739726027397253</v>
      </c>
      <c r="C8" s="13">
        <v>7</v>
      </c>
      <c r="D8" s="6">
        <f>VLOOKUP(A8,[1]Sheet1!$A:$M,13,0)</f>
        <v>3.19</v>
      </c>
      <c r="E8" s="6">
        <v>6</v>
      </c>
      <c r="F8" s="6">
        <f t="shared" si="0"/>
        <v>6.85</v>
      </c>
      <c r="G8" s="6">
        <v>7</v>
      </c>
    </row>
    <row r="9" spans="1:7" x14ac:dyDescent="0.25">
      <c r="A9" s="11">
        <v>1120182711</v>
      </c>
      <c r="B9" s="10">
        <v>83.561643835616437</v>
      </c>
      <c r="C9" s="13">
        <v>9</v>
      </c>
      <c r="D9" s="6">
        <f>VLOOKUP(A9,[1]Sheet1!$A:$M,13,0)</f>
        <v>2.7</v>
      </c>
      <c r="E9" s="6">
        <v>7</v>
      </c>
      <c r="F9" s="6">
        <f t="shared" si="0"/>
        <v>8.6999999999999993</v>
      </c>
      <c r="G9" s="6">
        <v>8</v>
      </c>
    </row>
    <row r="10" spans="1:7" x14ac:dyDescent="0.25">
      <c r="A10" s="11">
        <v>1120182719</v>
      </c>
      <c r="B10" s="10">
        <v>81.438356164383563</v>
      </c>
      <c r="C10" s="13">
        <v>10</v>
      </c>
      <c r="D10" s="6">
        <f>VLOOKUP(A10,[1]Sheet1!$A:$M,13,0)</f>
        <v>6.7</v>
      </c>
      <c r="E10" s="6">
        <v>2</v>
      </c>
      <c r="F10" s="6">
        <f t="shared" si="0"/>
        <v>8.8000000000000007</v>
      </c>
      <c r="G10" s="6">
        <v>9</v>
      </c>
    </row>
    <row r="11" spans="1:7" x14ac:dyDescent="0.25">
      <c r="A11" s="11">
        <v>1120180610</v>
      </c>
      <c r="B11" s="10">
        <v>84.301369863013704</v>
      </c>
      <c r="C11" s="13">
        <v>8</v>
      </c>
      <c r="D11" s="6">
        <f>VLOOKUP(A11,[1]Sheet1!$A:$M,13,0)</f>
        <v>1.61</v>
      </c>
      <c r="E11" s="6">
        <v>15</v>
      </c>
      <c r="F11" s="6">
        <f t="shared" si="0"/>
        <v>9.0500000000000007</v>
      </c>
      <c r="G11" s="6">
        <v>10</v>
      </c>
    </row>
    <row r="12" spans="1:7" x14ac:dyDescent="0.25">
      <c r="A12" s="11">
        <v>1120183204</v>
      </c>
      <c r="B12" s="10">
        <v>73.698630136986296</v>
      </c>
      <c r="C12" s="13">
        <v>11</v>
      </c>
      <c r="D12" s="6">
        <f>VLOOKUP(A12,[1]Sheet1!$A:$M,13,0)</f>
        <v>1.69</v>
      </c>
      <c r="E12" s="6">
        <v>13</v>
      </c>
      <c r="F12" s="6">
        <f t="shared" si="0"/>
        <v>11.299999999999999</v>
      </c>
      <c r="G12" s="6">
        <v>11</v>
      </c>
    </row>
    <row r="13" spans="1:7" x14ac:dyDescent="0.25">
      <c r="A13" s="11">
        <v>1120180922</v>
      </c>
      <c r="B13" s="10">
        <v>69.205479452054789</v>
      </c>
      <c r="C13" s="13">
        <v>13</v>
      </c>
      <c r="D13" s="6">
        <f>VLOOKUP(A13,[1]Sheet1!$A:$M,13,0)</f>
        <v>2.69</v>
      </c>
      <c r="E13" s="6">
        <v>8</v>
      </c>
      <c r="F13" s="6">
        <f t="shared" si="0"/>
        <v>12.249999999999998</v>
      </c>
      <c r="G13" s="6">
        <v>12</v>
      </c>
    </row>
    <row r="14" spans="1:7" x14ac:dyDescent="0.25">
      <c r="A14" s="11">
        <v>1120181987</v>
      </c>
      <c r="B14" s="10">
        <v>72.917808219178085</v>
      </c>
      <c r="C14" s="13">
        <v>12</v>
      </c>
      <c r="D14" s="6">
        <f>VLOOKUP(A14,[1]Sheet1!$A:$M,13,0)</f>
        <v>1.69</v>
      </c>
      <c r="E14" s="6">
        <v>14</v>
      </c>
      <c r="F14" s="6">
        <f t="shared" si="0"/>
        <v>12.299999999999999</v>
      </c>
      <c r="G14" s="6">
        <v>13</v>
      </c>
    </row>
    <row r="15" spans="1:7" x14ac:dyDescent="0.25">
      <c r="A15" s="11">
        <v>1120180919</v>
      </c>
      <c r="B15" s="10">
        <v>67.580246913580254</v>
      </c>
      <c r="C15" s="13">
        <v>14</v>
      </c>
      <c r="D15" s="6">
        <f>VLOOKUP(A15,[1]Sheet1!$A:$M,13,0)</f>
        <v>1.76</v>
      </c>
      <c r="E15" s="6">
        <v>12</v>
      </c>
      <c r="F15" s="6">
        <f t="shared" si="0"/>
        <v>13.7</v>
      </c>
      <c r="G15" s="6">
        <v>14</v>
      </c>
    </row>
    <row r="16" spans="1:7" x14ac:dyDescent="0.25">
      <c r="A16" s="11">
        <v>1120183718</v>
      </c>
      <c r="B16" s="10">
        <v>58.246575342465754</v>
      </c>
      <c r="C16" s="13">
        <v>15</v>
      </c>
      <c r="D16" s="6">
        <f>VLOOKUP(A16,[1]Sheet1!$A:$M,13,0)</f>
        <v>2.69</v>
      </c>
      <c r="E16" s="6">
        <v>9</v>
      </c>
      <c r="F16" s="6">
        <f t="shared" si="0"/>
        <v>14.1</v>
      </c>
      <c r="G16" s="6">
        <v>15</v>
      </c>
    </row>
    <row r="17" spans="1:7" ht="15.95" customHeight="1" x14ac:dyDescent="0.2">
      <c r="A17" s="11">
        <v>1120182702</v>
      </c>
      <c r="B17" s="10"/>
      <c r="C17" s="16" t="s">
        <v>5</v>
      </c>
      <c r="D17" s="17"/>
      <c r="E17" s="17"/>
      <c r="F17" s="17"/>
      <c r="G17" s="18"/>
    </row>
    <row r="18" spans="1:7" ht="15" x14ac:dyDescent="0.2">
      <c r="D18"/>
      <c r="E18"/>
      <c r="F18"/>
      <c r="G18"/>
    </row>
    <row r="19" spans="1:7" ht="15" x14ac:dyDescent="0.2">
      <c r="D19"/>
      <c r="E19"/>
      <c r="F19"/>
      <c r="G19"/>
    </row>
    <row r="20" spans="1:7" ht="15" x14ac:dyDescent="0.2">
      <c r="D20"/>
      <c r="E20"/>
      <c r="F20"/>
      <c r="G20"/>
    </row>
    <row r="21" spans="1:7" ht="15" x14ac:dyDescent="0.2">
      <c r="D21"/>
      <c r="E21"/>
      <c r="F21"/>
      <c r="G21"/>
    </row>
    <row r="22" spans="1:7" ht="15" x14ac:dyDescent="0.2">
      <c r="D22"/>
      <c r="E22"/>
      <c r="F22"/>
      <c r="G22"/>
    </row>
    <row r="23" spans="1:7" ht="15" x14ac:dyDescent="0.2">
      <c r="D23"/>
      <c r="E23"/>
      <c r="F23"/>
      <c r="G23"/>
    </row>
    <row r="24" spans="1:7" ht="15" x14ac:dyDescent="0.2">
      <c r="D24"/>
      <c r="E24"/>
      <c r="F24"/>
      <c r="G24"/>
    </row>
    <row r="25" spans="1:7" ht="15" x14ac:dyDescent="0.2">
      <c r="D25"/>
      <c r="E25"/>
      <c r="F25"/>
      <c r="G25"/>
    </row>
    <row r="26" spans="1:7" ht="15" x14ac:dyDescent="0.2">
      <c r="D26"/>
      <c r="E26"/>
      <c r="F26"/>
      <c r="G26"/>
    </row>
    <row r="27" spans="1:7" ht="15" x14ac:dyDescent="0.2">
      <c r="D27"/>
      <c r="E27"/>
      <c r="F27"/>
      <c r="G27"/>
    </row>
    <row r="28" spans="1:7" ht="15" x14ac:dyDescent="0.2">
      <c r="D28"/>
      <c r="E28"/>
      <c r="F28"/>
      <c r="G28"/>
    </row>
    <row r="29" spans="1:7" ht="15" x14ac:dyDescent="0.2">
      <c r="D29"/>
      <c r="E29"/>
      <c r="F29"/>
      <c r="G29"/>
    </row>
    <row r="30" spans="1:7" ht="15" x14ac:dyDescent="0.2">
      <c r="D30"/>
      <c r="E30"/>
      <c r="F30"/>
      <c r="G30"/>
    </row>
    <row r="31" spans="1:7" ht="15" x14ac:dyDescent="0.2">
      <c r="D31"/>
      <c r="E31"/>
      <c r="F31"/>
      <c r="G31"/>
    </row>
    <row r="32" spans="1:7" ht="15" x14ac:dyDescent="0.2">
      <c r="D32"/>
      <c r="E32"/>
      <c r="F32"/>
      <c r="G32"/>
    </row>
    <row r="33" spans="4:7" ht="15" x14ac:dyDescent="0.2">
      <c r="D33"/>
      <c r="E33"/>
      <c r="F33"/>
      <c r="G33"/>
    </row>
    <row r="34" spans="4:7" ht="15" x14ac:dyDescent="0.2">
      <c r="D34"/>
      <c r="E34"/>
      <c r="F34"/>
      <c r="G34"/>
    </row>
    <row r="35" spans="4:7" ht="15" x14ac:dyDescent="0.2">
      <c r="D35"/>
      <c r="E35"/>
      <c r="F35"/>
      <c r="G35"/>
    </row>
    <row r="36" spans="4:7" ht="15" x14ac:dyDescent="0.2">
      <c r="D36"/>
      <c r="E36"/>
      <c r="F36"/>
      <c r="G36"/>
    </row>
    <row r="37" spans="4:7" ht="15" x14ac:dyDescent="0.2">
      <c r="D37"/>
      <c r="E37"/>
      <c r="F37"/>
      <c r="G37"/>
    </row>
    <row r="38" spans="4:7" ht="15" x14ac:dyDescent="0.2">
      <c r="D38"/>
      <c r="E38"/>
      <c r="F38"/>
      <c r="G38"/>
    </row>
    <row r="39" spans="4:7" ht="15" x14ac:dyDescent="0.2">
      <c r="D39"/>
      <c r="E39"/>
      <c r="F39"/>
      <c r="G39"/>
    </row>
    <row r="40" spans="4:7" ht="15" x14ac:dyDescent="0.2">
      <c r="D40"/>
      <c r="E40"/>
      <c r="F40"/>
      <c r="G40"/>
    </row>
    <row r="41" spans="4:7" ht="15" x14ac:dyDescent="0.2">
      <c r="D41"/>
      <c r="E41"/>
      <c r="F41"/>
      <c r="G41"/>
    </row>
    <row r="42" spans="4:7" ht="15" x14ac:dyDescent="0.2">
      <c r="D42"/>
      <c r="E42"/>
      <c r="F42"/>
      <c r="G42"/>
    </row>
    <row r="43" spans="4:7" ht="15" x14ac:dyDescent="0.2">
      <c r="D43"/>
      <c r="E43"/>
      <c r="F43"/>
      <c r="G43"/>
    </row>
    <row r="44" spans="4:7" ht="15" x14ac:dyDescent="0.2">
      <c r="D44"/>
      <c r="E44"/>
      <c r="F44"/>
      <c r="G44"/>
    </row>
    <row r="45" spans="4:7" ht="15" x14ac:dyDescent="0.2">
      <c r="D45"/>
      <c r="E45"/>
      <c r="F45"/>
      <c r="G45"/>
    </row>
    <row r="46" spans="4:7" ht="15" x14ac:dyDescent="0.2">
      <c r="D46"/>
      <c r="E46"/>
      <c r="F46"/>
      <c r="G46"/>
    </row>
    <row r="47" spans="4:7" ht="15" x14ac:dyDescent="0.2">
      <c r="D47"/>
      <c r="E47"/>
      <c r="F47"/>
      <c r="G47"/>
    </row>
    <row r="48" spans="4:7" ht="15" x14ac:dyDescent="0.2">
      <c r="D48"/>
      <c r="E48"/>
      <c r="F48"/>
      <c r="G48"/>
    </row>
    <row r="49" spans="4:7" ht="15" x14ac:dyDescent="0.2">
      <c r="D49"/>
      <c r="E49"/>
      <c r="F49"/>
      <c r="G49"/>
    </row>
    <row r="50" spans="4:7" ht="15" x14ac:dyDescent="0.2">
      <c r="D50"/>
      <c r="E50"/>
      <c r="F50"/>
      <c r="G50"/>
    </row>
    <row r="51" spans="4:7" ht="15" x14ac:dyDescent="0.2">
      <c r="D51"/>
      <c r="E51"/>
      <c r="F51"/>
      <c r="G51"/>
    </row>
    <row r="52" spans="4:7" ht="15" x14ac:dyDescent="0.2">
      <c r="D52"/>
      <c r="E52"/>
      <c r="F52"/>
      <c r="G52"/>
    </row>
    <row r="53" spans="4:7" ht="15" x14ac:dyDescent="0.2">
      <c r="D53"/>
      <c r="E53"/>
      <c r="F53"/>
      <c r="G53"/>
    </row>
    <row r="54" spans="4:7" ht="15" x14ac:dyDescent="0.2">
      <c r="D54"/>
      <c r="E54"/>
      <c r="F54"/>
      <c r="G54"/>
    </row>
    <row r="55" spans="4:7" ht="15" x14ac:dyDescent="0.2">
      <c r="D55"/>
      <c r="E55"/>
      <c r="F55"/>
      <c r="G55"/>
    </row>
    <row r="56" spans="4:7" ht="15" x14ac:dyDescent="0.2">
      <c r="D56"/>
      <c r="E56"/>
      <c r="F56"/>
      <c r="G56"/>
    </row>
    <row r="57" spans="4:7" ht="15" x14ac:dyDescent="0.2">
      <c r="D57"/>
      <c r="E57"/>
      <c r="F57"/>
      <c r="G57"/>
    </row>
    <row r="58" spans="4:7" ht="15" x14ac:dyDescent="0.2">
      <c r="D58"/>
      <c r="E58"/>
      <c r="F58"/>
      <c r="G58"/>
    </row>
    <row r="59" spans="4:7" ht="15" x14ac:dyDescent="0.2">
      <c r="D59"/>
      <c r="E59"/>
      <c r="F59"/>
      <c r="G59"/>
    </row>
    <row r="60" spans="4:7" ht="15" x14ac:dyDescent="0.2">
      <c r="D60"/>
      <c r="E60"/>
      <c r="F60"/>
      <c r="G60"/>
    </row>
    <row r="61" spans="4:7" ht="15" x14ac:dyDescent="0.2">
      <c r="D61"/>
      <c r="E61"/>
      <c r="F61"/>
      <c r="G61"/>
    </row>
    <row r="62" spans="4:7" ht="15" x14ac:dyDescent="0.2">
      <c r="D62"/>
      <c r="E62"/>
      <c r="F62"/>
      <c r="G62"/>
    </row>
    <row r="63" spans="4:7" ht="15" x14ac:dyDescent="0.2">
      <c r="D63"/>
      <c r="E63"/>
      <c r="F63"/>
      <c r="G63"/>
    </row>
    <row r="64" spans="4:7" ht="15" x14ac:dyDescent="0.2">
      <c r="D64"/>
      <c r="E64"/>
      <c r="F64"/>
      <c r="G64"/>
    </row>
    <row r="65" spans="4:7" ht="15" x14ac:dyDescent="0.2">
      <c r="D65"/>
      <c r="E65"/>
      <c r="F65"/>
      <c r="G65"/>
    </row>
    <row r="66" spans="4:7" ht="15" x14ac:dyDescent="0.2">
      <c r="D66"/>
      <c r="E66"/>
      <c r="F66"/>
      <c r="G66"/>
    </row>
    <row r="67" spans="4:7" ht="15" x14ac:dyDescent="0.2">
      <c r="D67"/>
      <c r="E67"/>
      <c r="F67"/>
      <c r="G67"/>
    </row>
    <row r="68" spans="4:7" ht="15" x14ac:dyDescent="0.2">
      <c r="D68"/>
      <c r="E68"/>
      <c r="F68"/>
      <c r="G68"/>
    </row>
    <row r="69" spans="4:7" ht="15" x14ac:dyDescent="0.2">
      <c r="D69"/>
      <c r="E69"/>
      <c r="F69"/>
      <c r="G69"/>
    </row>
    <row r="70" spans="4:7" ht="15" x14ac:dyDescent="0.2">
      <c r="D70"/>
      <c r="E70"/>
      <c r="F70"/>
      <c r="G70"/>
    </row>
    <row r="71" spans="4:7" ht="15" x14ac:dyDescent="0.2">
      <c r="D71"/>
      <c r="E71"/>
      <c r="F71"/>
      <c r="G71"/>
    </row>
    <row r="72" spans="4:7" ht="15" x14ac:dyDescent="0.2">
      <c r="D72"/>
      <c r="E72"/>
      <c r="F72"/>
      <c r="G72"/>
    </row>
    <row r="73" spans="4:7" ht="15" x14ac:dyDescent="0.2">
      <c r="D73"/>
      <c r="E73"/>
      <c r="F73"/>
      <c r="G73"/>
    </row>
    <row r="74" spans="4:7" ht="15" x14ac:dyDescent="0.2">
      <c r="D74"/>
      <c r="E74"/>
      <c r="F74"/>
      <c r="G74"/>
    </row>
    <row r="75" spans="4:7" ht="15" x14ac:dyDescent="0.2">
      <c r="D75"/>
      <c r="E75"/>
      <c r="F75"/>
      <c r="G75"/>
    </row>
    <row r="76" spans="4:7" ht="15" x14ac:dyDescent="0.2">
      <c r="D76"/>
      <c r="E76"/>
      <c r="F76"/>
      <c r="G76"/>
    </row>
    <row r="77" spans="4:7" ht="15" x14ac:dyDescent="0.2">
      <c r="D77"/>
      <c r="E77"/>
      <c r="F77"/>
      <c r="G77"/>
    </row>
    <row r="78" spans="4:7" ht="15" x14ac:dyDescent="0.2">
      <c r="D78"/>
      <c r="E78"/>
      <c r="F78"/>
      <c r="G78"/>
    </row>
    <row r="79" spans="4:7" ht="15" x14ac:dyDescent="0.2">
      <c r="D79"/>
      <c r="E79"/>
      <c r="F79"/>
      <c r="G79"/>
    </row>
    <row r="80" spans="4:7" ht="15" x14ac:dyDescent="0.2">
      <c r="D80"/>
      <c r="E80"/>
      <c r="F80"/>
      <c r="G80"/>
    </row>
    <row r="81" spans="4:7" ht="15" x14ac:dyDescent="0.2">
      <c r="D81"/>
      <c r="E81"/>
      <c r="F81"/>
      <c r="G81"/>
    </row>
    <row r="82" spans="4:7" ht="15" x14ac:dyDescent="0.2">
      <c r="D82"/>
      <c r="E82"/>
      <c r="F82"/>
      <c r="G82"/>
    </row>
    <row r="83" spans="4:7" ht="15" x14ac:dyDescent="0.2">
      <c r="D83"/>
      <c r="E83"/>
      <c r="F83"/>
      <c r="G83"/>
    </row>
    <row r="84" spans="4:7" ht="15" x14ac:dyDescent="0.2">
      <c r="D84"/>
      <c r="E84"/>
      <c r="F84"/>
      <c r="G84"/>
    </row>
    <row r="85" spans="4:7" ht="15" x14ac:dyDescent="0.2">
      <c r="D85"/>
      <c r="E85"/>
      <c r="F85"/>
      <c r="G85"/>
    </row>
    <row r="86" spans="4:7" ht="15" x14ac:dyDescent="0.2">
      <c r="D86"/>
      <c r="E86"/>
      <c r="F86"/>
      <c r="G86"/>
    </row>
    <row r="87" spans="4:7" ht="15" x14ac:dyDescent="0.2">
      <c r="D87"/>
      <c r="E87"/>
      <c r="F87"/>
      <c r="G87"/>
    </row>
    <row r="88" spans="4:7" ht="15" x14ac:dyDescent="0.2">
      <c r="D88"/>
      <c r="E88"/>
      <c r="F88"/>
      <c r="G88"/>
    </row>
    <row r="89" spans="4:7" ht="15" x14ac:dyDescent="0.2">
      <c r="D89"/>
      <c r="E89"/>
      <c r="F89"/>
      <c r="G89"/>
    </row>
    <row r="90" spans="4:7" ht="15" x14ac:dyDescent="0.2">
      <c r="D90"/>
      <c r="E90"/>
      <c r="F90"/>
      <c r="G90"/>
    </row>
  </sheetData>
  <sortState ref="A2:H90">
    <sortCondition ref="F1"/>
  </sortState>
  <mergeCells count="1">
    <mergeCell ref="C17:G1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范静</dc:creator>
  <cp:lastModifiedBy>dell</cp:lastModifiedBy>
  <dcterms:created xsi:type="dcterms:W3CDTF">2015-06-05T18:17:20Z</dcterms:created>
  <dcterms:modified xsi:type="dcterms:W3CDTF">2021-08-31T08:25:41Z</dcterms:modified>
</cp:coreProperties>
</file>