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03-2018-2019级明德字辈学生\03-学风建设\02-综测成绩\2020-2021学年\2020-2021学年第一学期奖学金\公示版\"/>
    </mc:Choice>
  </mc:AlternateContent>
  <bookViews>
    <workbookView xWindow="-105" yWindow="-105" windowWidth="23250" windowHeight="12570"/>
  </bookViews>
  <sheets>
    <sheet name="经济学" sheetId="3" r:id="rId1"/>
    <sheet name="社会工作" sheetId="5" r:id="rId2"/>
    <sheet name="法学" sheetId="8" r:id="rId3"/>
    <sheet name="法学菁英" sheetId="2" state="hidden" r:id="rId4"/>
    <sheet name="英语" sheetId="7" r:id="rId5"/>
    <sheet name="日语" sheetId="4" r:id="rId6"/>
    <sheet name="德语" sheetId="1" r:id="rId7"/>
    <sheet name="西语" sheetId="6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8" l="1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F2" i="5" l="1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37" i="7" l="1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<sst xmlns="http://schemas.openxmlformats.org/spreadsheetml/2006/main" count="347" uniqueCount="279">
  <si>
    <t>学号</t>
  </si>
  <si>
    <t>加权总分</t>
  </si>
  <si>
    <t>德育成绩</t>
  </si>
  <si>
    <t>德育排名</t>
  </si>
  <si>
    <t>综合</t>
  </si>
  <si>
    <t>一等奖</t>
  </si>
  <si>
    <t>二等奖</t>
  </si>
  <si>
    <t>三等奖</t>
  </si>
  <si>
    <t>排名</t>
  </si>
  <si>
    <t>总排名</t>
  </si>
  <si>
    <t>1120192966</t>
  </si>
  <si>
    <t>1120193234</t>
  </si>
  <si>
    <t>1120192126</t>
  </si>
  <si>
    <t>1120192951</t>
  </si>
  <si>
    <t>1120192984</t>
  </si>
  <si>
    <t>1120191981</t>
  </si>
  <si>
    <t>1120192969</t>
  </si>
  <si>
    <t>1120191847</t>
  </si>
  <si>
    <t>1120192957</t>
  </si>
  <si>
    <t>1120191848</t>
  </si>
  <si>
    <t>1120192976</t>
  </si>
  <si>
    <t>1120192950</t>
  </si>
  <si>
    <t>1120191846</t>
  </si>
  <si>
    <t>1120190204</t>
  </si>
  <si>
    <t>1120191500</t>
  </si>
  <si>
    <t>1120191853</t>
  </si>
  <si>
    <t>1120190205</t>
  </si>
  <si>
    <t>1120191856</t>
  </si>
  <si>
    <t>1120192973</t>
  </si>
  <si>
    <t>1120192960</t>
  </si>
  <si>
    <t>1120192964</t>
  </si>
  <si>
    <t>1120192983</t>
  </si>
  <si>
    <t>1120191849</t>
  </si>
  <si>
    <t>1120192981</t>
  </si>
  <si>
    <t>1120192962</t>
  </si>
  <si>
    <t>1120191852</t>
  </si>
  <si>
    <t>1120192961</t>
  </si>
  <si>
    <t>1120191850</t>
  </si>
  <si>
    <t>1120192941</t>
  </si>
  <si>
    <t>1120182336</t>
  </si>
  <si>
    <t>1120193435</t>
  </si>
  <si>
    <t>1120193233</t>
  </si>
  <si>
    <t>1120193727</t>
  </si>
  <si>
    <t>1120192801</t>
  </si>
  <si>
    <t>1120191487</t>
  </si>
  <si>
    <t>1120190894</t>
  </si>
  <si>
    <t>1120180153</t>
  </si>
  <si>
    <t>1120181194</t>
  </si>
  <si>
    <t>1120173801</t>
  </si>
  <si>
    <t>1120170409</t>
  </si>
  <si>
    <t>1120193423</t>
  </si>
  <si>
    <t>1120170660</t>
  </si>
  <si>
    <t>1120173043</t>
  </si>
  <si>
    <t>1120180511</t>
  </si>
  <si>
    <t>1120171203</t>
  </si>
  <si>
    <t>1120182410</t>
  </si>
  <si>
    <t>1120193231</t>
  </si>
  <si>
    <t>1120193354</t>
  </si>
  <si>
    <t>1120193235</t>
  </si>
  <si>
    <t>1120191635</t>
  </si>
  <si>
    <t>1120193096</t>
  </si>
  <si>
    <t>1120193487</t>
  </si>
  <si>
    <t>1120192938</t>
  </si>
  <si>
    <t>1120190765</t>
  </si>
  <si>
    <t>1120190942</t>
  </si>
  <si>
    <t>1120191501</t>
  </si>
  <si>
    <t>1120191977</t>
  </si>
  <si>
    <t>1120193367</t>
  </si>
  <si>
    <t>1120190943</t>
  </si>
  <si>
    <t>1120190938</t>
  </si>
  <si>
    <t>1120191984</t>
  </si>
  <si>
    <t>1120191640</t>
  </si>
  <si>
    <t>1120193232</t>
  </si>
  <si>
    <t>1120190767</t>
  </si>
  <si>
    <t>1120191835</t>
  </si>
  <si>
    <t>1120190959</t>
  </si>
  <si>
    <t>1120190956</t>
  </si>
  <si>
    <t>1120192128</t>
  </si>
  <si>
    <t>1120191975</t>
  </si>
  <si>
    <t>1120180612</t>
  </si>
  <si>
    <t>1120190523</t>
  </si>
  <si>
    <t>1120190930</t>
  </si>
  <si>
    <t>1120190528</t>
  </si>
  <si>
    <t>1120193229</t>
  </si>
  <si>
    <t>1120190939</t>
  </si>
  <si>
    <t>1120191499</t>
  </si>
  <si>
    <t>1120192715</t>
  </si>
  <si>
    <t>1120190962</t>
  </si>
  <si>
    <t>1120192384</t>
  </si>
  <si>
    <t>1120190954</t>
  </si>
  <si>
    <t>1120192939</t>
  </si>
  <si>
    <t>1120190946</t>
  </si>
  <si>
    <t>1120190935</t>
  </si>
  <si>
    <t>1120192946</t>
  </si>
  <si>
    <t>1120190179</t>
  </si>
  <si>
    <t>1120191358</t>
  </si>
  <si>
    <t>1120193236</t>
  </si>
  <si>
    <t>1120191698</t>
  </si>
  <si>
    <t>1120190185</t>
  </si>
  <si>
    <t>1120191216</t>
  </si>
  <si>
    <t>1120193047</t>
  </si>
  <si>
    <t>1120191207</t>
  </si>
  <si>
    <t>1120151841</t>
  </si>
  <si>
    <t>1120172171</t>
  </si>
  <si>
    <t>1120191832</t>
  </si>
  <si>
    <t>1120191974</t>
  </si>
  <si>
    <t>1120191634</t>
  </si>
  <si>
    <t>1120191976</t>
  </si>
  <si>
    <t>1120193237</t>
  </si>
  <si>
    <t>1120191639</t>
  </si>
  <si>
    <t>1120191147</t>
  </si>
  <si>
    <t>1120191638</t>
  </si>
  <si>
    <t>1120191220</t>
  </si>
  <si>
    <t>1120191508</t>
  </si>
  <si>
    <t>1120191506</t>
  </si>
  <si>
    <t>1120191503</t>
  </si>
  <si>
    <t>1120191509</t>
  </si>
  <si>
    <t>1120190526</t>
  </si>
  <si>
    <t>1120193668</t>
  </si>
  <si>
    <t>1120192571</t>
  </si>
  <si>
    <t>1120191716</t>
  </si>
  <si>
    <t>1120191149</t>
  </si>
  <si>
    <t>1120190947</t>
  </si>
  <si>
    <t>1120192687</t>
  </si>
  <si>
    <t>1120182161</t>
  </si>
  <si>
    <t>1120192575</t>
  </si>
  <si>
    <t>1120193368</t>
  </si>
  <si>
    <t>1120191113</t>
  </si>
  <si>
    <t>1120192686</t>
  </si>
  <si>
    <t>1120193666</t>
  </si>
  <si>
    <t>1120191978</t>
  </si>
  <si>
    <t>1120192486</t>
  </si>
  <si>
    <t>1120190174</t>
  </si>
  <si>
    <t>1120193098</t>
  </si>
  <si>
    <t>1120190944</t>
  </si>
  <si>
    <t>1120191504</t>
  </si>
  <si>
    <t>1120192130</t>
  </si>
  <si>
    <t>1120192942</t>
  </si>
  <si>
    <t>1120190949</t>
  </si>
  <si>
    <t>1120192369</t>
  </si>
  <si>
    <t>1120191972</t>
  </si>
  <si>
    <t>1120190524</t>
  </si>
  <si>
    <t>1120191980</t>
  </si>
  <si>
    <t>1120192567</t>
  </si>
  <si>
    <t>1120191510</t>
  </si>
  <si>
    <t>1120193783</t>
  </si>
  <si>
    <t>1120191507</t>
  </si>
  <si>
    <t>1120193230</t>
  </si>
  <si>
    <t>1120192572</t>
  </si>
  <si>
    <t>1120191512</t>
  </si>
  <si>
    <t>1120190353</t>
  </si>
  <si>
    <t>1120191145</t>
  </si>
  <si>
    <t>1120190945</t>
  </si>
  <si>
    <t>1120192568</t>
  </si>
  <si>
    <t>1120192688</t>
  </si>
  <si>
    <t>1120192127</t>
  </si>
  <si>
    <t>1120192827</t>
  </si>
  <si>
    <t>1120190957</t>
  </si>
  <si>
    <t>1120193240</t>
  </si>
  <si>
    <t>1120193097</t>
  </si>
  <si>
    <t>1120193353</t>
  </si>
  <si>
    <t>1120191636</t>
  </si>
  <si>
    <t>1120190932</t>
  </si>
  <si>
    <t>1120191982</t>
  </si>
  <si>
    <t>1120193788</t>
  </si>
  <si>
    <t>1120191836</t>
  </si>
  <si>
    <t>1120193665</t>
  </si>
  <si>
    <t>1120193664</t>
  </si>
  <si>
    <t>1120193490</t>
  </si>
  <si>
    <t>1120191971</t>
  </si>
  <si>
    <t>1120190529</t>
  </si>
  <si>
    <t>1120192570</t>
  </si>
  <si>
    <t>1120193649</t>
  </si>
  <si>
    <t>1120190963</t>
  </si>
  <si>
    <t>1120183770</t>
  </si>
  <si>
    <t>1120193784</t>
  </si>
  <si>
    <t>1120192943</t>
  </si>
  <si>
    <t>1320200217</t>
  </si>
  <si>
    <t>1120192573</t>
  </si>
  <si>
    <t>1120192381</t>
  </si>
  <si>
    <t>1120190522</t>
  </si>
  <si>
    <t>1120193489</t>
  </si>
  <si>
    <t>1120192296</t>
  </si>
  <si>
    <t>加权分数</t>
  </si>
  <si>
    <t>1120192971</t>
  </si>
  <si>
    <t>1120191855</t>
  </si>
  <si>
    <t>1120191641</t>
  </si>
  <si>
    <t>1120192982</t>
  </si>
  <si>
    <t>1120191833</t>
  </si>
  <si>
    <t>1120192129</t>
  </si>
  <si>
    <t>1120190961</t>
  </si>
  <si>
    <t>1120190967</t>
  </si>
  <si>
    <t>1120191356</t>
  </si>
  <si>
    <t>1120191150</t>
  </si>
  <si>
    <t>1120191357</t>
  </si>
  <si>
    <t>1120192985</t>
  </si>
  <si>
    <t>1120192685</t>
  </si>
  <si>
    <t>1120193241</t>
  </si>
  <si>
    <t>1120173715</t>
  </si>
  <si>
    <t>1120191221</t>
  </si>
  <si>
    <t>1120193491</t>
  </si>
  <si>
    <t>1120192944</t>
  </si>
  <si>
    <t>1120193100</t>
  </si>
  <si>
    <t>1120190960</t>
  </si>
  <si>
    <t>1120190766</t>
  </si>
  <si>
    <t>1120193441</t>
  </si>
  <si>
    <t>1120192945</t>
  </si>
  <si>
    <t>1120193611</t>
  </si>
  <si>
    <t>1120190948</t>
  </si>
  <si>
    <t>1120183701</t>
  </si>
  <si>
    <t>1120191219</t>
  </si>
  <si>
    <t>1120193786</t>
  </si>
  <si>
    <t>1120191834</t>
  </si>
  <si>
    <t>1120192940</t>
  </si>
  <si>
    <t>1120193488</t>
  </si>
  <si>
    <t>1120190184</t>
  </si>
  <si>
    <t>1120190936</t>
  </si>
  <si>
    <t>1120182633</t>
  </si>
  <si>
    <t>1120192927</t>
  </si>
  <si>
    <t>1120192485</t>
  </si>
  <si>
    <t>1120191217</t>
  </si>
  <si>
    <t>1120192722</t>
  </si>
  <si>
    <t>1120193239</t>
  </si>
  <si>
    <t>1120190937</t>
  </si>
  <si>
    <t>1120191851</t>
  </si>
  <si>
    <t>1120193099</t>
  </si>
  <si>
    <t>1120191854</t>
  </si>
  <si>
    <t>1120190933</t>
  </si>
  <si>
    <t>1120190355</t>
  </si>
  <si>
    <t>1120192689</t>
  </si>
  <si>
    <t>1120190941</t>
  </si>
  <si>
    <t>1120191218</t>
  </si>
  <si>
    <t>1120192828</t>
  </si>
  <si>
    <t>1120192574</t>
  </si>
  <si>
    <t>1120191223</t>
  </si>
  <si>
    <t>1120191718</t>
  </si>
  <si>
    <t>1120193726</t>
  </si>
  <si>
    <t>1120190134</t>
  </si>
  <si>
    <t>1120192972</t>
  </si>
  <si>
    <t>1120181325</t>
  </si>
  <si>
    <t>1120192963</t>
  </si>
  <si>
    <t>1120192968</t>
  </si>
  <si>
    <t>1120192953</t>
  </si>
  <si>
    <t>1120190934</t>
  </si>
  <si>
    <t>1120191983</t>
  </si>
  <si>
    <t>1120192484</t>
  </si>
  <si>
    <t>1120191222</t>
  </si>
  <si>
    <t>1120190958</t>
  </si>
  <si>
    <t>1120193238</t>
  </si>
  <si>
    <t>1120192979</t>
  </si>
  <si>
    <t>1120192975</t>
  </si>
  <si>
    <t>1120192977</t>
  </si>
  <si>
    <t>1120191979</t>
  </si>
  <si>
    <t>1120192569</t>
  </si>
  <si>
    <t>1120192952</t>
  </si>
  <si>
    <t>1120192956</t>
  </si>
  <si>
    <t>1120191845</t>
  </si>
  <si>
    <t>1120192978</t>
  </si>
  <si>
    <t>1120192970</t>
  </si>
  <si>
    <t>1120191148</t>
  </si>
  <si>
    <t>1120192566</t>
  </si>
  <si>
    <t>1120192954</t>
  </si>
  <si>
    <t>1120191973</t>
  </si>
  <si>
    <t>1120192980</t>
  </si>
  <si>
    <t>1120192955</t>
  </si>
  <si>
    <t>1120190931</t>
  </si>
  <si>
    <t>1120191505</t>
  </si>
  <si>
    <t>1120192974</t>
  </si>
  <si>
    <t>1120192967</t>
  </si>
  <si>
    <t>1120192965</t>
  </si>
  <si>
    <t>1120190940</t>
  </si>
  <si>
    <t>1120192959</t>
  </si>
  <si>
    <t>1120193791</t>
  </si>
  <si>
    <t>1120192958</t>
  </si>
  <si>
    <t>1320200218</t>
  </si>
  <si>
    <t>一等奖</t>
    <phoneticPr fontId="1" type="noConversion"/>
  </si>
  <si>
    <t>二等奖</t>
    <phoneticPr fontId="1" type="noConversion"/>
  </si>
  <si>
    <t>三等奖</t>
    <phoneticPr fontId="1" type="noConversion"/>
  </si>
  <si>
    <t>1120190953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</si>
</sst>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A11" sqref="A11"/>
    </sheetView>
  </sheetViews>
  <sheetFormatPr defaultColWidth="8.25" defaultRowHeight="14.25" x14ac:dyDescent="0.2"/>
  <cols>
    <col min="1" max="1" width="12.875" style="1" customWidth="1"/>
    <col min="2" max="2" width="11.5" style="1" bestFit="1" customWidth="1"/>
    <col min="3" max="7" width="8.25" style="1"/>
    <col min="8" max="8" width="8.25" style="9"/>
    <col min="9" max="255" width="8.25" style="1"/>
    <col min="256" max="256" width="11.5" style="1" customWidth="1"/>
    <col min="257" max="257" width="15.25" style="1" customWidth="1"/>
    <col min="258" max="258" width="11.5" style="1" bestFit="1" customWidth="1"/>
    <col min="259" max="511" width="8.25" style="1"/>
    <col min="512" max="512" width="11.5" style="1" customWidth="1"/>
    <col min="513" max="513" width="15.25" style="1" customWidth="1"/>
    <col min="514" max="514" width="11.5" style="1" bestFit="1" customWidth="1"/>
    <col min="515" max="767" width="8.25" style="1"/>
    <col min="768" max="768" width="11.5" style="1" customWidth="1"/>
    <col min="769" max="769" width="15.25" style="1" customWidth="1"/>
    <col min="770" max="770" width="11.5" style="1" bestFit="1" customWidth="1"/>
    <col min="771" max="1023" width="8.25" style="1"/>
    <col min="1024" max="1024" width="11.5" style="1" customWidth="1"/>
    <col min="1025" max="1025" width="15.25" style="1" customWidth="1"/>
    <col min="1026" max="1026" width="11.5" style="1" bestFit="1" customWidth="1"/>
    <col min="1027" max="1279" width="8.25" style="1"/>
    <col min="1280" max="1280" width="11.5" style="1" customWidth="1"/>
    <col min="1281" max="1281" width="15.25" style="1" customWidth="1"/>
    <col min="1282" max="1282" width="11.5" style="1" bestFit="1" customWidth="1"/>
    <col min="1283" max="1535" width="8.25" style="1"/>
    <col min="1536" max="1536" width="11.5" style="1" customWidth="1"/>
    <col min="1537" max="1537" width="15.25" style="1" customWidth="1"/>
    <col min="1538" max="1538" width="11.5" style="1" bestFit="1" customWidth="1"/>
    <col min="1539" max="1791" width="8.25" style="1"/>
    <col min="1792" max="1792" width="11.5" style="1" customWidth="1"/>
    <col min="1793" max="1793" width="15.25" style="1" customWidth="1"/>
    <col min="1794" max="1794" width="11.5" style="1" bestFit="1" customWidth="1"/>
    <col min="1795" max="2047" width="8.25" style="1"/>
    <col min="2048" max="2048" width="11.5" style="1" customWidth="1"/>
    <col min="2049" max="2049" width="15.25" style="1" customWidth="1"/>
    <col min="2050" max="2050" width="11.5" style="1" bestFit="1" customWidth="1"/>
    <col min="2051" max="2303" width="8.25" style="1"/>
    <col min="2304" max="2304" width="11.5" style="1" customWidth="1"/>
    <col min="2305" max="2305" width="15.25" style="1" customWidth="1"/>
    <col min="2306" max="2306" width="11.5" style="1" bestFit="1" customWidth="1"/>
    <col min="2307" max="2559" width="8.25" style="1"/>
    <col min="2560" max="2560" width="11.5" style="1" customWidth="1"/>
    <col min="2561" max="2561" width="15.25" style="1" customWidth="1"/>
    <col min="2562" max="2562" width="11.5" style="1" bestFit="1" customWidth="1"/>
    <col min="2563" max="2815" width="8.25" style="1"/>
    <col min="2816" max="2816" width="11.5" style="1" customWidth="1"/>
    <col min="2817" max="2817" width="15.25" style="1" customWidth="1"/>
    <col min="2818" max="2818" width="11.5" style="1" bestFit="1" customWidth="1"/>
    <col min="2819" max="3071" width="8.25" style="1"/>
    <col min="3072" max="3072" width="11.5" style="1" customWidth="1"/>
    <col min="3073" max="3073" width="15.25" style="1" customWidth="1"/>
    <col min="3074" max="3074" width="11.5" style="1" bestFit="1" customWidth="1"/>
    <col min="3075" max="3327" width="8.25" style="1"/>
    <col min="3328" max="3328" width="11.5" style="1" customWidth="1"/>
    <col min="3329" max="3329" width="15.25" style="1" customWidth="1"/>
    <col min="3330" max="3330" width="11.5" style="1" bestFit="1" customWidth="1"/>
    <col min="3331" max="3583" width="8.25" style="1"/>
    <col min="3584" max="3584" width="11.5" style="1" customWidth="1"/>
    <col min="3585" max="3585" width="15.25" style="1" customWidth="1"/>
    <col min="3586" max="3586" width="11.5" style="1" bestFit="1" customWidth="1"/>
    <col min="3587" max="3839" width="8.25" style="1"/>
    <col min="3840" max="3840" width="11.5" style="1" customWidth="1"/>
    <col min="3841" max="3841" width="15.25" style="1" customWidth="1"/>
    <col min="3842" max="3842" width="11.5" style="1" bestFit="1" customWidth="1"/>
    <col min="3843" max="4095" width="8.25" style="1"/>
    <col min="4096" max="4096" width="11.5" style="1" customWidth="1"/>
    <col min="4097" max="4097" width="15.25" style="1" customWidth="1"/>
    <col min="4098" max="4098" width="11.5" style="1" bestFit="1" customWidth="1"/>
    <col min="4099" max="4351" width="8.25" style="1"/>
    <col min="4352" max="4352" width="11.5" style="1" customWidth="1"/>
    <col min="4353" max="4353" width="15.25" style="1" customWidth="1"/>
    <col min="4354" max="4354" width="11.5" style="1" bestFit="1" customWidth="1"/>
    <col min="4355" max="4607" width="8.25" style="1"/>
    <col min="4608" max="4608" width="11.5" style="1" customWidth="1"/>
    <col min="4609" max="4609" width="15.25" style="1" customWidth="1"/>
    <col min="4610" max="4610" width="11.5" style="1" bestFit="1" customWidth="1"/>
    <col min="4611" max="4863" width="8.25" style="1"/>
    <col min="4864" max="4864" width="11.5" style="1" customWidth="1"/>
    <col min="4865" max="4865" width="15.25" style="1" customWidth="1"/>
    <col min="4866" max="4866" width="11.5" style="1" bestFit="1" customWidth="1"/>
    <col min="4867" max="5119" width="8.25" style="1"/>
    <col min="5120" max="5120" width="11.5" style="1" customWidth="1"/>
    <col min="5121" max="5121" width="15.25" style="1" customWidth="1"/>
    <col min="5122" max="5122" width="11.5" style="1" bestFit="1" customWidth="1"/>
    <col min="5123" max="5375" width="8.25" style="1"/>
    <col min="5376" max="5376" width="11.5" style="1" customWidth="1"/>
    <col min="5377" max="5377" width="15.25" style="1" customWidth="1"/>
    <col min="5378" max="5378" width="11.5" style="1" bestFit="1" customWidth="1"/>
    <col min="5379" max="5631" width="8.25" style="1"/>
    <col min="5632" max="5632" width="11.5" style="1" customWidth="1"/>
    <col min="5633" max="5633" width="15.25" style="1" customWidth="1"/>
    <col min="5634" max="5634" width="11.5" style="1" bestFit="1" customWidth="1"/>
    <col min="5635" max="5887" width="8.25" style="1"/>
    <col min="5888" max="5888" width="11.5" style="1" customWidth="1"/>
    <col min="5889" max="5889" width="15.25" style="1" customWidth="1"/>
    <col min="5890" max="5890" width="11.5" style="1" bestFit="1" customWidth="1"/>
    <col min="5891" max="6143" width="8.25" style="1"/>
    <col min="6144" max="6144" width="11.5" style="1" customWidth="1"/>
    <col min="6145" max="6145" width="15.25" style="1" customWidth="1"/>
    <col min="6146" max="6146" width="11.5" style="1" bestFit="1" customWidth="1"/>
    <col min="6147" max="6399" width="8.25" style="1"/>
    <col min="6400" max="6400" width="11.5" style="1" customWidth="1"/>
    <col min="6401" max="6401" width="15.25" style="1" customWidth="1"/>
    <col min="6402" max="6402" width="11.5" style="1" bestFit="1" customWidth="1"/>
    <col min="6403" max="6655" width="8.25" style="1"/>
    <col min="6656" max="6656" width="11.5" style="1" customWidth="1"/>
    <col min="6657" max="6657" width="15.25" style="1" customWidth="1"/>
    <col min="6658" max="6658" width="11.5" style="1" bestFit="1" customWidth="1"/>
    <col min="6659" max="6911" width="8.25" style="1"/>
    <col min="6912" max="6912" width="11.5" style="1" customWidth="1"/>
    <col min="6913" max="6913" width="15.25" style="1" customWidth="1"/>
    <col min="6914" max="6914" width="11.5" style="1" bestFit="1" customWidth="1"/>
    <col min="6915" max="7167" width="8.25" style="1"/>
    <col min="7168" max="7168" width="11.5" style="1" customWidth="1"/>
    <col min="7169" max="7169" width="15.25" style="1" customWidth="1"/>
    <col min="7170" max="7170" width="11.5" style="1" bestFit="1" customWidth="1"/>
    <col min="7171" max="7423" width="8.25" style="1"/>
    <col min="7424" max="7424" width="11.5" style="1" customWidth="1"/>
    <col min="7425" max="7425" width="15.25" style="1" customWidth="1"/>
    <col min="7426" max="7426" width="11.5" style="1" bestFit="1" customWidth="1"/>
    <col min="7427" max="7679" width="8.25" style="1"/>
    <col min="7680" max="7680" width="11.5" style="1" customWidth="1"/>
    <col min="7681" max="7681" width="15.25" style="1" customWidth="1"/>
    <col min="7682" max="7682" width="11.5" style="1" bestFit="1" customWidth="1"/>
    <col min="7683" max="7935" width="8.25" style="1"/>
    <col min="7936" max="7936" width="11.5" style="1" customWidth="1"/>
    <col min="7937" max="7937" width="15.25" style="1" customWidth="1"/>
    <col min="7938" max="7938" width="11.5" style="1" bestFit="1" customWidth="1"/>
    <col min="7939" max="8191" width="8.25" style="1"/>
    <col min="8192" max="8192" width="11.5" style="1" customWidth="1"/>
    <col min="8193" max="8193" width="15.25" style="1" customWidth="1"/>
    <col min="8194" max="8194" width="11.5" style="1" bestFit="1" customWidth="1"/>
    <col min="8195" max="8447" width="8.25" style="1"/>
    <col min="8448" max="8448" width="11.5" style="1" customWidth="1"/>
    <col min="8449" max="8449" width="15.25" style="1" customWidth="1"/>
    <col min="8450" max="8450" width="11.5" style="1" bestFit="1" customWidth="1"/>
    <col min="8451" max="8703" width="8.25" style="1"/>
    <col min="8704" max="8704" width="11.5" style="1" customWidth="1"/>
    <col min="8705" max="8705" width="15.25" style="1" customWidth="1"/>
    <col min="8706" max="8706" width="11.5" style="1" bestFit="1" customWidth="1"/>
    <col min="8707" max="8959" width="8.25" style="1"/>
    <col min="8960" max="8960" width="11.5" style="1" customWidth="1"/>
    <col min="8961" max="8961" width="15.25" style="1" customWidth="1"/>
    <col min="8962" max="8962" width="11.5" style="1" bestFit="1" customWidth="1"/>
    <col min="8963" max="9215" width="8.25" style="1"/>
    <col min="9216" max="9216" width="11.5" style="1" customWidth="1"/>
    <col min="9217" max="9217" width="15.25" style="1" customWidth="1"/>
    <col min="9218" max="9218" width="11.5" style="1" bestFit="1" customWidth="1"/>
    <col min="9219" max="9471" width="8.25" style="1"/>
    <col min="9472" max="9472" width="11.5" style="1" customWidth="1"/>
    <col min="9473" max="9473" width="15.25" style="1" customWidth="1"/>
    <col min="9474" max="9474" width="11.5" style="1" bestFit="1" customWidth="1"/>
    <col min="9475" max="9727" width="8.25" style="1"/>
    <col min="9728" max="9728" width="11.5" style="1" customWidth="1"/>
    <col min="9729" max="9729" width="15.25" style="1" customWidth="1"/>
    <col min="9730" max="9730" width="11.5" style="1" bestFit="1" customWidth="1"/>
    <col min="9731" max="9983" width="8.25" style="1"/>
    <col min="9984" max="9984" width="11.5" style="1" customWidth="1"/>
    <col min="9985" max="9985" width="15.25" style="1" customWidth="1"/>
    <col min="9986" max="9986" width="11.5" style="1" bestFit="1" customWidth="1"/>
    <col min="9987" max="10239" width="8.25" style="1"/>
    <col min="10240" max="10240" width="11.5" style="1" customWidth="1"/>
    <col min="10241" max="10241" width="15.25" style="1" customWidth="1"/>
    <col min="10242" max="10242" width="11.5" style="1" bestFit="1" customWidth="1"/>
    <col min="10243" max="10495" width="8.25" style="1"/>
    <col min="10496" max="10496" width="11.5" style="1" customWidth="1"/>
    <col min="10497" max="10497" width="15.25" style="1" customWidth="1"/>
    <col min="10498" max="10498" width="11.5" style="1" bestFit="1" customWidth="1"/>
    <col min="10499" max="10751" width="8.25" style="1"/>
    <col min="10752" max="10752" width="11.5" style="1" customWidth="1"/>
    <col min="10753" max="10753" width="15.25" style="1" customWidth="1"/>
    <col min="10754" max="10754" width="11.5" style="1" bestFit="1" customWidth="1"/>
    <col min="10755" max="11007" width="8.25" style="1"/>
    <col min="11008" max="11008" width="11.5" style="1" customWidth="1"/>
    <col min="11009" max="11009" width="15.25" style="1" customWidth="1"/>
    <col min="11010" max="11010" width="11.5" style="1" bestFit="1" customWidth="1"/>
    <col min="11011" max="11263" width="8.25" style="1"/>
    <col min="11264" max="11264" width="11.5" style="1" customWidth="1"/>
    <col min="11265" max="11265" width="15.25" style="1" customWidth="1"/>
    <col min="11266" max="11266" width="11.5" style="1" bestFit="1" customWidth="1"/>
    <col min="11267" max="11519" width="8.25" style="1"/>
    <col min="11520" max="11520" width="11.5" style="1" customWidth="1"/>
    <col min="11521" max="11521" width="15.25" style="1" customWidth="1"/>
    <col min="11522" max="11522" width="11.5" style="1" bestFit="1" customWidth="1"/>
    <col min="11523" max="11775" width="8.25" style="1"/>
    <col min="11776" max="11776" width="11.5" style="1" customWidth="1"/>
    <col min="11777" max="11777" width="15.25" style="1" customWidth="1"/>
    <col min="11778" max="11778" width="11.5" style="1" bestFit="1" customWidth="1"/>
    <col min="11779" max="12031" width="8.25" style="1"/>
    <col min="12032" max="12032" width="11.5" style="1" customWidth="1"/>
    <col min="12033" max="12033" width="15.25" style="1" customWidth="1"/>
    <col min="12034" max="12034" width="11.5" style="1" bestFit="1" customWidth="1"/>
    <col min="12035" max="12287" width="8.25" style="1"/>
    <col min="12288" max="12288" width="11.5" style="1" customWidth="1"/>
    <col min="12289" max="12289" width="15.25" style="1" customWidth="1"/>
    <col min="12290" max="12290" width="11.5" style="1" bestFit="1" customWidth="1"/>
    <col min="12291" max="12543" width="8.25" style="1"/>
    <col min="12544" max="12544" width="11.5" style="1" customWidth="1"/>
    <col min="12545" max="12545" width="15.25" style="1" customWidth="1"/>
    <col min="12546" max="12546" width="11.5" style="1" bestFit="1" customWidth="1"/>
    <col min="12547" max="12799" width="8.25" style="1"/>
    <col min="12800" max="12800" width="11.5" style="1" customWidth="1"/>
    <col min="12801" max="12801" width="15.25" style="1" customWidth="1"/>
    <col min="12802" max="12802" width="11.5" style="1" bestFit="1" customWidth="1"/>
    <col min="12803" max="13055" width="8.25" style="1"/>
    <col min="13056" max="13056" width="11.5" style="1" customWidth="1"/>
    <col min="13057" max="13057" width="15.25" style="1" customWidth="1"/>
    <col min="13058" max="13058" width="11.5" style="1" bestFit="1" customWidth="1"/>
    <col min="13059" max="13311" width="8.25" style="1"/>
    <col min="13312" max="13312" width="11.5" style="1" customWidth="1"/>
    <col min="13313" max="13313" width="15.25" style="1" customWidth="1"/>
    <col min="13314" max="13314" width="11.5" style="1" bestFit="1" customWidth="1"/>
    <col min="13315" max="13567" width="8.25" style="1"/>
    <col min="13568" max="13568" width="11.5" style="1" customWidth="1"/>
    <col min="13569" max="13569" width="15.25" style="1" customWidth="1"/>
    <col min="13570" max="13570" width="11.5" style="1" bestFit="1" customWidth="1"/>
    <col min="13571" max="13823" width="8.25" style="1"/>
    <col min="13824" max="13824" width="11.5" style="1" customWidth="1"/>
    <col min="13825" max="13825" width="15.25" style="1" customWidth="1"/>
    <col min="13826" max="13826" width="11.5" style="1" bestFit="1" customWidth="1"/>
    <col min="13827" max="14079" width="8.25" style="1"/>
    <col min="14080" max="14080" width="11.5" style="1" customWidth="1"/>
    <col min="14081" max="14081" width="15.25" style="1" customWidth="1"/>
    <col min="14082" max="14082" width="11.5" style="1" bestFit="1" customWidth="1"/>
    <col min="14083" max="14335" width="8.25" style="1"/>
    <col min="14336" max="14336" width="11.5" style="1" customWidth="1"/>
    <col min="14337" max="14337" width="15.25" style="1" customWidth="1"/>
    <col min="14338" max="14338" width="11.5" style="1" bestFit="1" customWidth="1"/>
    <col min="14339" max="14591" width="8.25" style="1"/>
    <col min="14592" max="14592" width="11.5" style="1" customWidth="1"/>
    <col min="14593" max="14593" width="15.25" style="1" customWidth="1"/>
    <col min="14594" max="14594" width="11.5" style="1" bestFit="1" customWidth="1"/>
    <col min="14595" max="14847" width="8.25" style="1"/>
    <col min="14848" max="14848" width="11.5" style="1" customWidth="1"/>
    <col min="14849" max="14849" width="15.25" style="1" customWidth="1"/>
    <col min="14850" max="14850" width="11.5" style="1" bestFit="1" customWidth="1"/>
    <col min="14851" max="15103" width="8.25" style="1"/>
    <col min="15104" max="15104" width="11.5" style="1" customWidth="1"/>
    <col min="15105" max="15105" width="15.25" style="1" customWidth="1"/>
    <col min="15106" max="15106" width="11.5" style="1" bestFit="1" customWidth="1"/>
    <col min="15107" max="15359" width="8.25" style="1"/>
    <col min="15360" max="15360" width="11.5" style="1" customWidth="1"/>
    <col min="15361" max="15361" width="15.25" style="1" customWidth="1"/>
    <col min="15362" max="15362" width="11.5" style="1" bestFit="1" customWidth="1"/>
    <col min="15363" max="15615" width="8.25" style="1"/>
    <col min="15616" max="15616" width="11.5" style="1" customWidth="1"/>
    <col min="15617" max="15617" width="15.25" style="1" customWidth="1"/>
    <col min="15618" max="15618" width="11.5" style="1" bestFit="1" customWidth="1"/>
    <col min="15619" max="15871" width="8.25" style="1"/>
    <col min="15872" max="15872" width="11.5" style="1" customWidth="1"/>
    <col min="15873" max="15873" width="15.25" style="1" customWidth="1"/>
    <col min="15874" max="15874" width="11.5" style="1" bestFit="1" customWidth="1"/>
    <col min="15875" max="16127" width="8.25" style="1"/>
    <col min="16128" max="16128" width="11.5" style="1" customWidth="1"/>
    <col min="16129" max="16129" width="15.25" style="1" customWidth="1"/>
    <col min="16130" max="16130" width="11.5" style="1" bestFit="1" customWidth="1"/>
    <col min="16131" max="16384" width="8.25" style="1"/>
  </cols>
  <sheetData>
    <row r="1" spans="1:8" x14ac:dyDescent="0.2">
      <c r="A1" s="6" t="s">
        <v>0</v>
      </c>
      <c r="B1" s="6" t="s">
        <v>1</v>
      </c>
      <c r="C1" s="6" t="s">
        <v>8</v>
      </c>
      <c r="D1" s="6" t="s">
        <v>2</v>
      </c>
      <c r="E1" s="6" t="s">
        <v>3</v>
      </c>
      <c r="F1" s="6" t="s">
        <v>4</v>
      </c>
      <c r="G1" s="6" t="s">
        <v>9</v>
      </c>
    </row>
    <row r="2" spans="1:8" x14ac:dyDescent="0.2">
      <c r="A2" s="2" t="s">
        <v>104</v>
      </c>
      <c r="B2" s="11">
        <v>95.00813008130082</v>
      </c>
      <c r="C2" s="2">
        <v>1</v>
      </c>
      <c r="D2" s="11">
        <v>11.949999999999998</v>
      </c>
      <c r="E2" s="2">
        <v>8</v>
      </c>
      <c r="F2" s="11">
        <f t="shared" ref="F2:F65" si="0">0.85*C2+0.15*E2</f>
        <v>2.0499999999999998</v>
      </c>
      <c r="G2" s="5">
        <v>1</v>
      </c>
      <c r="H2" s="18" t="s">
        <v>5</v>
      </c>
    </row>
    <row r="3" spans="1:8" x14ac:dyDescent="0.2">
      <c r="A3" s="2" t="s">
        <v>105</v>
      </c>
      <c r="B3" s="11">
        <v>94.845528455284551</v>
      </c>
      <c r="C3" s="2">
        <v>2</v>
      </c>
      <c r="D3" s="11">
        <v>13.099999999999998</v>
      </c>
      <c r="E3" s="2">
        <v>7</v>
      </c>
      <c r="F3" s="11">
        <f t="shared" si="0"/>
        <v>2.75</v>
      </c>
      <c r="G3" s="5">
        <v>2</v>
      </c>
      <c r="H3" s="18"/>
    </row>
    <row r="4" spans="1:8" x14ac:dyDescent="0.2">
      <c r="A4" s="2" t="s">
        <v>106</v>
      </c>
      <c r="B4" s="11">
        <v>94.699186991869922</v>
      </c>
      <c r="C4" s="2">
        <v>3</v>
      </c>
      <c r="D4" s="11">
        <v>19.7</v>
      </c>
      <c r="E4" s="2">
        <v>5</v>
      </c>
      <c r="F4" s="11">
        <f t="shared" si="0"/>
        <v>3.3</v>
      </c>
      <c r="G4" s="5">
        <v>3</v>
      </c>
      <c r="H4" s="18"/>
    </row>
    <row r="5" spans="1:8" x14ac:dyDescent="0.2">
      <c r="A5" s="2" t="s">
        <v>107</v>
      </c>
      <c r="B5" s="11">
        <v>93.073170731707322</v>
      </c>
      <c r="C5" s="2">
        <v>4</v>
      </c>
      <c r="D5" s="11">
        <v>24.15</v>
      </c>
      <c r="E5" s="2">
        <v>4</v>
      </c>
      <c r="F5" s="11">
        <f t="shared" si="0"/>
        <v>4</v>
      </c>
      <c r="G5" s="5">
        <v>4</v>
      </c>
      <c r="H5" s="18"/>
    </row>
    <row r="6" spans="1:8" x14ac:dyDescent="0.2">
      <c r="A6" s="2" t="s">
        <v>108</v>
      </c>
      <c r="B6" s="11">
        <v>92.780487804878049</v>
      </c>
      <c r="C6" s="2">
        <v>6</v>
      </c>
      <c r="D6" s="11">
        <v>29.9</v>
      </c>
      <c r="E6" s="2">
        <v>1</v>
      </c>
      <c r="F6" s="11">
        <f t="shared" si="0"/>
        <v>5.25</v>
      </c>
      <c r="G6" s="3">
        <v>5</v>
      </c>
      <c r="H6" s="19" t="s">
        <v>6</v>
      </c>
    </row>
    <row r="7" spans="1:8" x14ac:dyDescent="0.2">
      <c r="A7" s="2" t="s">
        <v>109</v>
      </c>
      <c r="B7" s="11">
        <v>92.450450450450447</v>
      </c>
      <c r="C7" s="2">
        <v>7</v>
      </c>
      <c r="D7" s="11">
        <v>17.349999999999998</v>
      </c>
      <c r="E7" s="2">
        <v>6</v>
      </c>
      <c r="F7" s="11">
        <f t="shared" si="0"/>
        <v>6.85</v>
      </c>
      <c r="G7" s="3">
        <v>6</v>
      </c>
      <c r="H7" s="19"/>
    </row>
    <row r="8" spans="1:8" x14ac:dyDescent="0.2">
      <c r="A8" s="2" t="s">
        <v>110</v>
      </c>
      <c r="B8" s="11">
        <v>92.967479674796749</v>
      </c>
      <c r="C8" s="2">
        <v>5</v>
      </c>
      <c r="D8" s="11">
        <v>8.1000000000000014</v>
      </c>
      <c r="E8" s="2">
        <v>23</v>
      </c>
      <c r="F8" s="11">
        <f t="shared" si="0"/>
        <v>7.6999999999999993</v>
      </c>
      <c r="G8" s="3">
        <v>7</v>
      </c>
      <c r="H8" s="19"/>
    </row>
    <row r="9" spans="1:8" x14ac:dyDescent="0.2">
      <c r="A9" s="2" t="s">
        <v>111</v>
      </c>
      <c r="B9" s="11">
        <v>92.330434782608691</v>
      </c>
      <c r="C9" s="2">
        <v>8</v>
      </c>
      <c r="D9" s="11">
        <v>8.9999999999999982</v>
      </c>
      <c r="E9" s="2">
        <v>20</v>
      </c>
      <c r="F9" s="11">
        <f t="shared" si="0"/>
        <v>9.8000000000000007</v>
      </c>
      <c r="G9" s="3">
        <v>8</v>
      </c>
      <c r="H9" s="19"/>
    </row>
    <row r="10" spans="1:8" x14ac:dyDescent="0.2">
      <c r="A10" s="2" t="s">
        <v>112</v>
      </c>
      <c r="B10" s="11">
        <v>91.567567567567565</v>
      </c>
      <c r="C10" s="2">
        <v>9</v>
      </c>
      <c r="D10" s="11">
        <v>9.5</v>
      </c>
      <c r="E10" s="2">
        <v>18</v>
      </c>
      <c r="F10" s="11">
        <f t="shared" si="0"/>
        <v>10.35</v>
      </c>
      <c r="G10" s="3">
        <v>9</v>
      </c>
      <c r="H10" s="19"/>
    </row>
    <row r="11" spans="1:8" x14ac:dyDescent="0.2">
      <c r="A11" s="2" t="s">
        <v>113</v>
      </c>
      <c r="B11" s="11">
        <v>90.551181102362207</v>
      </c>
      <c r="C11" s="2">
        <v>12</v>
      </c>
      <c r="D11" s="11">
        <v>10.399999999999999</v>
      </c>
      <c r="E11" s="2">
        <v>13</v>
      </c>
      <c r="F11" s="11">
        <f t="shared" si="0"/>
        <v>12.149999999999999</v>
      </c>
      <c r="G11" s="3">
        <v>10</v>
      </c>
      <c r="H11" s="19"/>
    </row>
    <row r="12" spans="1:8" x14ac:dyDescent="0.2">
      <c r="A12" s="2" t="s">
        <v>114</v>
      </c>
      <c r="B12" s="11">
        <v>90.304347826086953</v>
      </c>
      <c r="C12" s="2">
        <v>13</v>
      </c>
      <c r="D12" s="11">
        <v>9.7999999999999989</v>
      </c>
      <c r="E12" s="2">
        <v>16</v>
      </c>
      <c r="F12" s="11">
        <f t="shared" si="0"/>
        <v>13.45</v>
      </c>
      <c r="G12" s="3">
        <v>11</v>
      </c>
      <c r="H12" s="19"/>
    </row>
    <row r="13" spans="1:8" x14ac:dyDescent="0.2">
      <c r="A13" s="2" t="s">
        <v>115</v>
      </c>
      <c r="B13" s="11">
        <v>90.878048780487802</v>
      </c>
      <c r="C13" s="2">
        <v>10</v>
      </c>
      <c r="D13" s="11">
        <v>5.9</v>
      </c>
      <c r="E13" s="2">
        <v>35</v>
      </c>
      <c r="F13" s="11">
        <f t="shared" si="0"/>
        <v>13.75</v>
      </c>
      <c r="G13" s="3">
        <v>12</v>
      </c>
      <c r="H13" s="19"/>
    </row>
    <row r="14" spans="1:8" x14ac:dyDescent="0.2">
      <c r="A14" s="2" t="s">
        <v>116</v>
      </c>
      <c r="B14" s="11">
        <v>89.073170731707322</v>
      </c>
      <c r="C14" s="2">
        <v>18</v>
      </c>
      <c r="D14" s="11">
        <v>27.099999999999998</v>
      </c>
      <c r="E14" s="2">
        <v>2</v>
      </c>
      <c r="F14" s="11">
        <f t="shared" si="0"/>
        <v>15.6</v>
      </c>
      <c r="G14" s="3">
        <v>13</v>
      </c>
      <c r="H14" s="19"/>
    </row>
    <row r="15" spans="1:8" x14ac:dyDescent="0.2">
      <c r="A15" s="2" t="s">
        <v>117</v>
      </c>
      <c r="B15" s="11">
        <v>89.756521739130434</v>
      </c>
      <c r="C15" s="2">
        <v>15</v>
      </c>
      <c r="D15" s="11">
        <v>7.3500000000000005</v>
      </c>
      <c r="E15" s="2">
        <v>26</v>
      </c>
      <c r="F15" s="11">
        <f t="shared" si="0"/>
        <v>16.649999999999999</v>
      </c>
      <c r="G15" s="3">
        <v>14</v>
      </c>
      <c r="H15" s="19"/>
    </row>
    <row r="16" spans="1:8" x14ac:dyDescent="0.2">
      <c r="A16" s="2" t="s">
        <v>118</v>
      </c>
      <c r="B16" s="11">
        <v>89.886178861788622</v>
      </c>
      <c r="C16" s="2">
        <v>14</v>
      </c>
      <c r="D16" s="11">
        <v>5.8</v>
      </c>
      <c r="E16" s="2">
        <v>36</v>
      </c>
      <c r="F16" s="11">
        <f t="shared" si="0"/>
        <v>17.3</v>
      </c>
      <c r="G16" s="3">
        <v>15</v>
      </c>
      <c r="H16" s="19"/>
    </row>
    <row r="17" spans="1:8" x14ac:dyDescent="0.2">
      <c r="A17" s="2" t="s">
        <v>119</v>
      </c>
      <c r="B17" s="11">
        <v>90.829268292682926</v>
      </c>
      <c r="C17" s="2">
        <v>11</v>
      </c>
      <c r="D17" s="11">
        <v>2.5</v>
      </c>
      <c r="E17" s="2">
        <v>63</v>
      </c>
      <c r="F17" s="11">
        <f t="shared" si="0"/>
        <v>18.799999999999997</v>
      </c>
      <c r="G17" s="3">
        <v>16</v>
      </c>
      <c r="H17" s="19"/>
    </row>
    <row r="18" spans="1:8" x14ac:dyDescent="0.2">
      <c r="A18" s="2" t="s">
        <v>120</v>
      </c>
      <c r="B18" s="11">
        <v>87.747967479674799</v>
      </c>
      <c r="C18" s="2">
        <v>21</v>
      </c>
      <c r="D18" s="11">
        <v>10.899999999999999</v>
      </c>
      <c r="E18" s="2">
        <v>11</v>
      </c>
      <c r="F18" s="11">
        <f t="shared" si="0"/>
        <v>19.499999999999996</v>
      </c>
      <c r="G18" s="4">
        <v>17</v>
      </c>
      <c r="H18" s="20" t="s">
        <v>7</v>
      </c>
    </row>
    <row r="19" spans="1:8" x14ac:dyDescent="0.2">
      <c r="A19" s="2" t="s">
        <v>121</v>
      </c>
      <c r="B19" s="11">
        <v>89.081300813008127</v>
      </c>
      <c r="C19" s="2">
        <v>17</v>
      </c>
      <c r="D19" s="11">
        <v>5.7</v>
      </c>
      <c r="E19" s="2">
        <v>37</v>
      </c>
      <c r="F19" s="11">
        <f t="shared" si="0"/>
        <v>20</v>
      </c>
      <c r="G19" s="4">
        <v>18</v>
      </c>
      <c r="H19" s="21"/>
    </row>
    <row r="20" spans="1:8" x14ac:dyDescent="0.2">
      <c r="A20" s="2" t="s">
        <v>122</v>
      </c>
      <c r="B20" s="11">
        <v>88.552845528455279</v>
      </c>
      <c r="C20" s="2">
        <v>20</v>
      </c>
      <c r="D20" s="11">
        <v>6.4</v>
      </c>
      <c r="E20" s="2">
        <v>31</v>
      </c>
      <c r="F20" s="11">
        <f t="shared" si="0"/>
        <v>21.65</v>
      </c>
      <c r="G20" s="4">
        <v>19</v>
      </c>
      <c r="H20" s="21"/>
    </row>
    <row r="21" spans="1:8" x14ac:dyDescent="0.2">
      <c r="A21" s="2" t="s">
        <v>123</v>
      </c>
      <c r="B21" s="11">
        <v>86.617886178861795</v>
      </c>
      <c r="C21" s="2">
        <v>23</v>
      </c>
      <c r="D21" s="11">
        <v>9.8999999999999986</v>
      </c>
      <c r="E21" s="2">
        <v>15</v>
      </c>
      <c r="F21" s="11">
        <f t="shared" si="0"/>
        <v>21.8</v>
      </c>
      <c r="G21" s="4">
        <v>20</v>
      </c>
      <c r="H21" s="21"/>
    </row>
    <row r="22" spans="1:8" x14ac:dyDescent="0.2">
      <c r="A22" s="2" t="s">
        <v>124</v>
      </c>
      <c r="B22" s="11">
        <v>89.606060606060609</v>
      </c>
      <c r="C22" s="2">
        <v>16</v>
      </c>
      <c r="D22" s="11">
        <v>2.5</v>
      </c>
      <c r="E22" s="2">
        <v>63</v>
      </c>
      <c r="F22" s="11">
        <f t="shared" si="0"/>
        <v>23.049999999999997</v>
      </c>
      <c r="G22" s="4">
        <v>21</v>
      </c>
      <c r="H22" s="21"/>
    </row>
    <row r="23" spans="1:8" x14ac:dyDescent="0.2">
      <c r="A23" s="2" t="s">
        <v>125</v>
      </c>
      <c r="B23" s="11">
        <v>85.782608695652172</v>
      </c>
      <c r="C23" s="2">
        <v>27</v>
      </c>
      <c r="D23" s="11">
        <v>27</v>
      </c>
      <c r="E23" s="2">
        <v>3</v>
      </c>
      <c r="F23" s="11">
        <f t="shared" si="0"/>
        <v>23.4</v>
      </c>
      <c r="G23" s="4">
        <v>22</v>
      </c>
      <c r="H23" s="21"/>
    </row>
    <row r="24" spans="1:8" x14ac:dyDescent="0.2">
      <c r="A24" s="2" t="s">
        <v>126</v>
      </c>
      <c r="B24" s="11">
        <v>87.666666666666671</v>
      </c>
      <c r="C24" s="2">
        <v>22</v>
      </c>
      <c r="D24" s="11">
        <v>5.1000000000000005</v>
      </c>
      <c r="E24" s="2">
        <v>38</v>
      </c>
      <c r="F24" s="11">
        <f t="shared" si="0"/>
        <v>24.4</v>
      </c>
      <c r="G24" s="4">
        <v>23</v>
      </c>
      <c r="H24" s="21"/>
    </row>
    <row r="25" spans="1:8" x14ac:dyDescent="0.2">
      <c r="A25" s="2" t="s">
        <v>127</v>
      </c>
      <c r="B25" s="11">
        <v>88.728971962616825</v>
      </c>
      <c r="C25" s="2">
        <v>19</v>
      </c>
      <c r="D25" s="11">
        <v>2.9000000000000004</v>
      </c>
      <c r="E25" s="2">
        <v>59</v>
      </c>
      <c r="F25" s="11">
        <f t="shared" si="0"/>
        <v>25</v>
      </c>
      <c r="G25" s="4">
        <v>24</v>
      </c>
      <c r="H25" s="21"/>
    </row>
    <row r="26" spans="1:8" x14ac:dyDescent="0.2">
      <c r="A26" s="2" t="s">
        <v>128</v>
      </c>
      <c r="B26" s="11">
        <v>86.154471544715449</v>
      </c>
      <c r="C26" s="2">
        <v>25</v>
      </c>
      <c r="D26" s="11">
        <v>6.4</v>
      </c>
      <c r="E26" s="2">
        <v>31</v>
      </c>
      <c r="F26" s="11">
        <f t="shared" si="0"/>
        <v>25.9</v>
      </c>
      <c r="G26" s="4">
        <v>25</v>
      </c>
      <c r="H26" s="21"/>
    </row>
    <row r="27" spans="1:8" x14ac:dyDescent="0.2">
      <c r="A27" s="2" t="s">
        <v>129</v>
      </c>
      <c r="B27" s="11">
        <v>85.582608695652169</v>
      </c>
      <c r="C27" s="2">
        <v>28</v>
      </c>
      <c r="D27" s="11">
        <v>7.9</v>
      </c>
      <c r="E27" s="2">
        <v>24</v>
      </c>
      <c r="F27" s="11">
        <f t="shared" si="0"/>
        <v>27.4</v>
      </c>
      <c r="G27" s="4">
        <v>26</v>
      </c>
      <c r="H27" s="21"/>
    </row>
    <row r="28" spans="1:8" x14ac:dyDescent="0.2">
      <c r="A28" s="2" t="s">
        <v>130</v>
      </c>
      <c r="B28" s="11">
        <v>84.983739837398375</v>
      </c>
      <c r="C28" s="2">
        <v>31</v>
      </c>
      <c r="D28" s="11">
        <v>11.399999999999999</v>
      </c>
      <c r="E28" s="2">
        <v>9</v>
      </c>
      <c r="F28" s="11">
        <f t="shared" si="0"/>
        <v>27.7</v>
      </c>
      <c r="G28" s="4">
        <v>27</v>
      </c>
      <c r="H28" s="21"/>
    </row>
    <row r="29" spans="1:8" x14ac:dyDescent="0.2">
      <c r="A29" s="2" t="s">
        <v>131</v>
      </c>
      <c r="B29" s="11">
        <v>85.78378378378379</v>
      </c>
      <c r="C29" s="2">
        <v>26</v>
      </c>
      <c r="D29" s="11">
        <v>4.3</v>
      </c>
      <c r="E29" s="2">
        <v>50</v>
      </c>
      <c r="F29" s="11">
        <f t="shared" si="0"/>
        <v>29.599999999999998</v>
      </c>
      <c r="G29" s="4">
        <v>28</v>
      </c>
      <c r="H29" s="21"/>
    </row>
    <row r="30" spans="1:8" x14ac:dyDescent="0.2">
      <c r="A30" s="2" t="s">
        <v>132</v>
      </c>
      <c r="B30" s="11">
        <v>86.448275862068968</v>
      </c>
      <c r="C30" s="2">
        <v>24</v>
      </c>
      <c r="D30" s="11">
        <v>2.5</v>
      </c>
      <c r="E30" s="2">
        <v>63</v>
      </c>
      <c r="F30" s="11">
        <f t="shared" si="0"/>
        <v>29.849999999999998</v>
      </c>
      <c r="G30" s="4">
        <v>29</v>
      </c>
      <c r="H30" s="21"/>
    </row>
    <row r="31" spans="1:8" x14ac:dyDescent="0.2">
      <c r="A31" s="2" t="s">
        <v>133</v>
      </c>
      <c r="B31" s="11">
        <v>84.236220472440948</v>
      </c>
      <c r="C31" s="2">
        <v>32</v>
      </c>
      <c r="D31" s="11">
        <v>8.6</v>
      </c>
      <c r="E31" s="2">
        <v>21</v>
      </c>
      <c r="F31" s="11">
        <f t="shared" si="0"/>
        <v>30.349999999999998</v>
      </c>
      <c r="G31" s="4">
        <v>30</v>
      </c>
      <c r="H31" s="21"/>
    </row>
    <row r="32" spans="1:8" x14ac:dyDescent="0.2">
      <c r="A32" s="2" t="s">
        <v>134</v>
      </c>
      <c r="B32" s="11">
        <v>84.983739837398375</v>
      </c>
      <c r="C32" s="2">
        <v>30</v>
      </c>
      <c r="D32" s="11">
        <v>5.1000000000000005</v>
      </c>
      <c r="E32" s="2">
        <v>38</v>
      </c>
      <c r="F32" s="11">
        <f t="shared" si="0"/>
        <v>31.2</v>
      </c>
      <c r="G32" s="4">
        <v>31</v>
      </c>
      <c r="H32" s="21"/>
    </row>
    <row r="33" spans="1:8" x14ac:dyDescent="0.2">
      <c r="A33" s="2" t="s">
        <v>135</v>
      </c>
      <c r="B33" s="11">
        <v>83.9304347826087</v>
      </c>
      <c r="C33" s="2">
        <v>33</v>
      </c>
      <c r="D33" s="11">
        <v>6.3000000000000007</v>
      </c>
      <c r="E33" s="2">
        <v>33</v>
      </c>
      <c r="F33" s="11">
        <f t="shared" si="0"/>
        <v>33</v>
      </c>
      <c r="G33" s="4">
        <v>32</v>
      </c>
      <c r="H33" s="22"/>
    </row>
    <row r="34" spans="1:8" x14ac:dyDescent="0.2">
      <c r="A34" s="2" t="s">
        <v>136</v>
      </c>
      <c r="B34" s="11">
        <v>85.167938931297712</v>
      </c>
      <c r="C34" s="2">
        <v>29</v>
      </c>
      <c r="D34" s="11">
        <v>2.9000000000000004</v>
      </c>
      <c r="E34" s="2">
        <v>59</v>
      </c>
      <c r="F34" s="11">
        <f t="shared" si="0"/>
        <v>33.5</v>
      </c>
      <c r="G34" s="2">
        <v>33</v>
      </c>
    </row>
    <row r="35" spans="1:8" x14ac:dyDescent="0.2">
      <c r="A35" s="2" t="s">
        <v>137</v>
      </c>
      <c r="B35" s="11">
        <v>83.756097560975604</v>
      </c>
      <c r="C35" s="2">
        <v>36</v>
      </c>
      <c r="D35" s="11">
        <v>6.7</v>
      </c>
      <c r="E35" s="2">
        <v>28</v>
      </c>
      <c r="F35" s="11">
        <f t="shared" si="0"/>
        <v>34.799999999999997</v>
      </c>
      <c r="G35" s="2">
        <v>34</v>
      </c>
    </row>
    <row r="36" spans="1:8" x14ac:dyDescent="0.2">
      <c r="A36" s="2" t="s">
        <v>138</v>
      </c>
      <c r="B36" s="11">
        <v>83.77391304347826</v>
      </c>
      <c r="C36" s="2">
        <v>35</v>
      </c>
      <c r="D36" s="11">
        <v>4.9000000000000004</v>
      </c>
      <c r="E36" s="2">
        <v>41</v>
      </c>
      <c r="F36" s="11">
        <f t="shared" si="0"/>
        <v>35.9</v>
      </c>
      <c r="G36" s="2">
        <v>35</v>
      </c>
    </row>
    <row r="37" spans="1:8" x14ac:dyDescent="0.2">
      <c r="A37" s="2" t="s">
        <v>139</v>
      </c>
      <c r="B37" s="11">
        <v>83.1869918699187</v>
      </c>
      <c r="C37" s="2">
        <v>38</v>
      </c>
      <c r="D37" s="11">
        <v>6.55</v>
      </c>
      <c r="E37" s="2">
        <v>30</v>
      </c>
      <c r="F37" s="11">
        <f t="shared" si="0"/>
        <v>36.799999999999997</v>
      </c>
      <c r="G37" s="2">
        <v>36</v>
      </c>
    </row>
    <row r="38" spans="1:8" x14ac:dyDescent="0.2">
      <c r="A38" s="2" t="s">
        <v>140</v>
      </c>
      <c r="B38" s="11">
        <v>81.707317073170728</v>
      </c>
      <c r="C38" s="2">
        <v>43</v>
      </c>
      <c r="D38" s="11">
        <v>11.099999999999998</v>
      </c>
      <c r="E38" s="2">
        <v>10</v>
      </c>
      <c r="F38" s="11">
        <f t="shared" si="0"/>
        <v>38.049999999999997</v>
      </c>
      <c r="G38" s="2">
        <v>37</v>
      </c>
    </row>
    <row r="39" spans="1:8" x14ac:dyDescent="0.2">
      <c r="A39" s="2" t="s">
        <v>141</v>
      </c>
      <c r="B39" s="11">
        <v>83.313131313131308</v>
      </c>
      <c r="C39" s="2">
        <v>37</v>
      </c>
      <c r="D39" s="11">
        <v>4.5</v>
      </c>
      <c r="E39" s="2">
        <v>45</v>
      </c>
      <c r="F39" s="11">
        <f t="shared" si="0"/>
        <v>38.200000000000003</v>
      </c>
      <c r="G39" s="2">
        <v>38</v>
      </c>
    </row>
    <row r="40" spans="1:8" x14ac:dyDescent="0.2">
      <c r="A40" s="2" t="s">
        <v>142</v>
      </c>
      <c r="B40" s="11">
        <v>82.134453781512605</v>
      </c>
      <c r="C40" s="2">
        <v>41</v>
      </c>
      <c r="D40" s="11">
        <v>6.9</v>
      </c>
      <c r="E40" s="2">
        <v>27</v>
      </c>
      <c r="F40" s="11">
        <f t="shared" si="0"/>
        <v>38.9</v>
      </c>
      <c r="G40" s="2">
        <v>39</v>
      </c>
    </row>
    <row r="41" spans="1:8" x14ac:dyDescent="0.2">
      <c r="A41" s="2" t="s">
        <v>143</v>
      </c>
      <c r="B41" s="11">
        <v>83.878260869565224</v>
      </c>
      <c r="C41" s="2">
        <v>34</v>
      </c>
      <c r="D41" s="11">
        <v>1.9</v>
      </c>
      <c r="E41" s="2">
        <v>74</v>
      </c>
      <c r="F41" s="11">
        <f t="shared" si="0"/>
        <v>40</v>
      </c>
      <c r="G41" s="2">
        <v>40</v>
      </c>
    </row>
    <row r="42" spans="1:8" x14ac:dyDescent="0.2">
      <c r="A42" s="2" t="s">
        <v>144</v>
      </c>
      <c r="B42" s="11">
        <v>81.864077669902912</v>
      </c>
      <c r="C42" s="2">
        <v>42</v>
      </c>
      <c r="D42" s="11">
        <v>4.8500000000000005</v>
      </c>
      <c r="E42" s="2">
        <v>42</v>
      </c>
      <c r="F42" s="11">
        <f t="shared" si="0"/>
        <v>41.999999999999993</v>
      </c>
      <c r="G42" s="2">
        <v>41</v>
      </c>
    </row>
    <row r="43" spans="1:8" x14ac:dyDescent="0.2">
      <c r="A43" s="2" t="s">
        <v>145</v>
      </c>
      <c r="B43" s="11">
        <v>82.15652173913044</v>
      </c>
      <c r="C43" s="2">
        <v>40</v>
      </c>
      <c r="D43" s="11">
        <v>3.4000000000000004</v>
      </c>
      <c r="E43" s="2">
        <v>54</v>
      </c>
      <c r="F43" s="11">
        <f t="shared" si="0"/>
        <v>42.1</v>
      </c>
      <c r="G43" s="2">
        <v>42</v>
      </c>
    </row>
    <row r="44" spans="1:8" x14ac:dyDescent="0.2">
      <c r="A44" s="2" t="s">
        <v>146</v>
      </c>
      <c r="B44" s="11">
        <v>81.308943089430898</v>
      </c>
      <c r="C44" s="2">
        <v>47</v>
      </c>
      <c r="D44" s="11">
        <v>9.6</v>
      </c>
      <c r="E44" s="2">
        <v>17</v>
      </c>
      <c r="F44" s="11">
        <f t="shared" si="0"/>
        <v>42.499999999999993</v>
      </c>
      <c r="G44" s="2">
        <v>43</v>
      </c>
    </row>
    <row r="45" spans="1:8" x14ac:dyDescent="0.2">
      <c r="A45" s="2" t="s">
        <v>147</v>
      </c>
      <c r="B45" s="11">
        <v>81.292682926829272</v>
      </c>
      <c r="C45" s="2">
        <v>48</v>
      </c>
      <c r="D45" s="11">
        <v>10.6</v>
      </c>
      <c r="E45" s="2">
        <v>12</v>
      </c>
      <c r="F45" s="11">
        <f t="shared" si="0"/>
        <v>42.599999999999994</v>
      </c>
      <c r="G45" s="2">
        <v>44</v>
      </c>
    </row>
    <row r="46" spans="1:8" x14ac:dyDescent="0.2">
      <c r="A46" s="2" t="s">
        <v>148</v>
      </c>
      <c r="B46" s="11">
        <v>82.708737864077676</v>
      </c>
      <c r="C46" s="2">
        <v>39</v>
      </c>
      <c r="D46" s="11">
        <v>2.4</v>
      </c>
      <c r="E46" s="2">
        <v>67</v>
      </c>
      <c r="F46" s="11">
        <f t="shared" si="0"/>
        <v>43.199999999999996</v>
      </c>
      <c r="G46" s="2">
        <v>45</v>
      </c>
    </row>
    <row r="47" spans="1:8" x14ac:dyDescent="0.2">
      <c r="A47" s="2" t="s">
        <v>149</v>
      </c>
      <c r="B47" s="11">
        <v>81.646258503401356</v>
      </c>
      <c r="C47" s="2">
        <v>44</v>
      </c>
      <c r="D47" s="11">
        <v>4.4000000000000004</v>
      </c>
      <c r="E47" s="2">
        <v>47</v>
      </c>
      <c r="F47" s="11">
        <f t="shared" si="0"/>
        <v>44.449999999999996</v>
      </c>
      <c r="G47" s="2">
        <v>46</v>
      </c>
    </row>
    <row r="48" spans="1:8" x14ac:dyDescent="0.2">
      <c r="A48" s="2" t="s">
        <v>150</v>
      </c>
      <c r="B48" s="11">
        <v>81.147826086956528</v>
      </c>
      <c r="C48" s="2">
        <v>49</v>
      </c>
      <c r="D48" s="11">
        <v>7.9</v>
      </c>
      <c r="E48" s="2">
        <v>24</v>
      </c>
      <c r="F48" s="11">
        <f t="shared" si="0"/>
        <v>45.25</v>
      </c>
      <c r="G48" s="2">
        <v>47</v>
      </c>
    </row>
    <row r="49" spans="1:7" x14ac:dyDescent="0.2">
      <c r="A49" s="2" t="s">
        <v>151</v>
      </c>
      <c r="B49" s="11">
        <v>80.162601626016254</v>
      </c>
      <c r="C49" s="2">
        <v>51</v>
      </c>
      <c r="D49" s="11">
        <v>10.1</v>
      </c>
      <c r="E49" s="2">
        <v>14</v>
      </c>
      <c r="F49" s="11">
        <f t="shared" si="0"/>
        <v>45.45</v>
      </c>
      <c r="G49" s="2">
        <v>48</v>
      </c>
    </row>
    <row r="50" spans="1:7" x14ac:dyDescent="0.2">
      <c r="A50" s="2" t="s">
        <v>152</v>
      </c>
      <c r="B50" s="11">
        <v>81.556521739130432</v>
      </c>
      <c r="C50" s="2">
        <v>45</v>
      </c>
      <c r="D50" s="11">
        <v>3.5</v>
      </c>
      <c r="E50" s="2">
        <v>53</v>
      </c>
      <c r="F50" s="11">
        <f t="shared" si="0"/>
        <v>46.2</v>
      </c>
      <c r="G50" s="2">
        <v>49</v>
      </c>
    </row>
    <row r="51" spans="1:7" x14ac:dyDescent="0.2">
      <c r="A51" s="2" t="s">
        <v>153</v>
      </c>
      <c r="B51" s="11">
        <v>80.582608695652169</v>
      </c>
      <c r="C51" s="2">
        <v>50</v>
      </c>
      <c r="D51" s="11">
        <v>4.8</v>
      </c>
      <c r="E51" s="2">
        <v>43</v>
      </c>
      <c r="F51" s="11">
        <f t="shared" si="0"/>
        <v>48.95</v>
      </c>
      <c r="G51" s="2">
        <v>50</v>
      </c>
    </row>
    <row r="52" spans="1:7" x14ac:dyDescent="0.2">
      <c r="A52" s="2" t="s">
        <v>154</v>
      </c>
      <c r="B52" s="11">
        <v>80.060869565217388</v>
      </c>
      <c r="C52" s="2">
        <v>52</v>
      </c>
      <c r="D52" s="11">
        <v>6</v>
      </c>
      <c r="E52" s="2">
        <v>34</v>
      </c>
      <c r="F52" s="11">
        <f t="shared" si="0"/>
        <v>49.3</v>
      </c>
      <c r="G52" s="2">
        <v>51</v>
      </c>
    </row>
    <row r="53" spans="1:7" x14ac:dyDescent="0.2">
      <c r="A53" s="2" t="s">
        <v>155</v>
      </c>
      <c r="B53" s="11">
        <v>81.512195121951223</v>
      </c>
      <c r="C53" s="2">
        <v>46</v>
      </c>
      <c r="D53" s="11">
        <v>0</v>
      </c>
      <c r="E53" s="2">
        <v>77</v>
      </c>
      <c r="F53" s="11">
        <f t="shared" si="0"/>
        <v>50.65</v>
      </c>
      <c r="G53" s="2">
        <v>52</v>
      </c>
    </row>
    <row r="54" spans="1:7" x14ac:dyDescent="0.2">
      <c r="A54" s="2" t="s">
        <v>156</v>
      </c>
      <c r="B54" s="11">
        <v>79.219512195121951</v>
      </c>
      <c r="C54" s="2">
        <v>58</v>
      </c>
      <c r="D54" s="11">
        <v>8.1999999999999993</v>
      </c>
      <c r="E54" s="2">
        <v>22</v>
      </c>
      <c r="F54" s="11">
        <f t="shared" si="0"/>
        <v>52.599999999999994</v>
      </c>
      <c r="G54" s="2">
        <v>53</v>
      </c>
    </row>
    <row r="55" spans="1:7" x14ac:dyDescent="0.2">
      <c r="A55" s="2" t="s">
        <v>157</v>
      </c>
      <c r="B55" s="11">
        <v>79.4368932038835</v>
      </c>
      <c r="C55" s="2">
        <v>55</v>
      </c>
      <c r="D55" s="11">
        <v>3.4000000000000004</v>
      </c>
      <c r="E55" s="2">
        <v>54</v>
      </c>
      <c r="F55" s="11">
        <f t="shared" si="0"/>
        <v>54.85</v>
      </c>
      <c r="G55" s="2">
        <v>54</v>
      </c>
    </row>
    <row r="56" spans="1:7" x14ac:dyDescent="0.2">
      <c r="A56" s="2" t="s">
        <v>158</v>
      </c>
      <c r="B56" s="11">
        <v>79.85585585585585</v>
      </c>
      <c r="C56" s="2">
        <v>53</v>
      </c>
      <c r="D56" s="11">
        <v>2.4</v>
      </c>
      <c r="E56" s="2">
        <v>67</v>
      </c>
      <c r="F56" s="11">
        <f t="shared" si="0"/>
        <v>55.099999999999994</v>
      </c>
      <c r="G56" s="2">
        <v>55</v>
      </c>
    </row>
    <row r="57" spans="1:7" x14ac:dyDescent="0.2">
      <c r="A57" s="2" t="s">
        <v>159</v>
      </c>
      <c r="B57" s="11">
        <v>79.373983739837399</v>
      </c>
      <c r="C57" s="2">
        <v>56</v>
      </c>
      <c r="D57" s="11">
        <v>4.3</v>
      </c>
      <c r="E57" s="2">
        <v>50</v>
      </c>
      <c r="F57" s="11">
        <f t="shared" si="0"/>
        <v>55.1</v>
      </c>
      <c r="G57" s="2">
        <v>55</v>
      </c>
    </row>
    <row r="58" spans="1:7" x14ac:dyDescent="0.2">
      <c r="A58" s="2" t="s">
        <v>160</v>
      </c>
      <c r="B58" s="11">
        <v>78.686868686868692</v>
      </c>
      <c r="C58" s="2">
        <v>60</v>
      </c>
      <c r="D58" s="11">
        <v>6.7</v>
      </c>
      <c r="E58" s="2">
        <v>28</v>
      </c>
      <c r="F58" s="11">
        <f t="shared" si="0"/>
        <v>55.2</v>
      </c>
      <c r="G58" s="2">
        <v>57</v>
      </c>
    </row>
    <row r="59" spans="1:7" x14ac:dyDescent="0.2">
      <c r="A59" s="2" t="s">
        <v>161</v>
      </c>
      <c r="B59" s="11">
        <v>78.008695652173913</v>
      </c>
      <c r="C59" s="2">
        <v>63</v>
      </c>
      <c r="D59" s="11">
        <v>9.3999999999999986</v>
      </c>
      <c r="E59" s="2">
        <v>19</v>
      </c>
      <c r="F59" s="11">
        <f t="shared" si="0"/>
        <v>56.4</v>
      </c>
      <c r="G59" s="2">
        <v>58</v>
      </c>
    </row>
    <row r="60" spans="1:7" x14ac:dyDescent="0.2">
      <c r="A60" s="2" t="s">
        <v>162</v>
      </c>
      <c r="B60" s="11">
        <v>79.292682926829272</v>
      </c>
      <c r="C60" s="2">
        <v>57</v>
      </c>
      <c r="D60" s="11">
        <v>3.4000000000000004</v>
      </c>
      <c r="E60" s="2">
        <v>54</v>
      </c>
      <c r="F60" s="11">
        <f t="shared" si="0"/>
        <v>56.55</v>
      </c>
      <c r="G60" s="2">
        <v>59</v>
      </c>
    </row>
    <row r="61" spans="1:7" x14ac:dyDescent="0.2">
      <c r="A61" s="2" t="s">
        <v>163</v>
      </c>
      <c r="B61" s="11">
        <v>79.650406504065046</v>
      </c>
      <c r="C61" s="2">
        <v>54</v>
      </c>
      <c r="D61" s="11">
        <v>1.5</v>
      </c>
      <c r="E61" s="2">
        <v>75</v>
      </c>
      <c r="F61" s="11">
        <f t="shared" si="0"/>
        <v>57.15</v>
      </c>
      <c r="G61" s="2">
        <v>60</v>
      </c>
    </row>
    <row r="62" spans="1:7" x14ac:dyDescent="0.2">
      <c r="A62" s="2" t="s">
        <v>164</v>
      </c>
      <c r="B62" s="11">
        <v>79.121495327102807</v>
      </c>
      <c r="C62" s="2">
        <v>59</v>
      </c>
      <c r="D62" s="11">
        <v>2.6</v>
      </c>
      <c r="E62" s="2">
        <v>62</v>
      </c>
      <c r="F62" s="11">
        <f t="shared" si="0"/>
        <v>59.449999999999996</v>
      </c>
      <c r="G62" s="2">
        <v>61</v>
      </c>
    </row>
    <row r="63" spans="1:7" x14ac:dyDescent="0.2">
      <c r="A63" s="2" t="s">
        <v>165</v>
      </c>
      <c r="B63" s="11">
        <v>77.868686868686865</v>
      </c>
      <c r="C63" s="2">
        <v>64</v>
      </c>
      <c r="D63" s="11">
        <v>5</v>
      </c>
      <c r="E63" s="2">
        <v>40</v>
      </c>
      <c r="F63" s="11">
        <f t="shared" si="0"/>
        <v>60.4</v>
      </c>
      <c r="G63" s="2">
        <v>62</v>
      </c>
    </row>
    <row r="64" spans="1:7" x14ac:dyDescent="0.2">
      <c r="A64" s="2" t="s">
        <v>166</v>
      </c>
      <c r="B64" s="11">
        <v>78.208695652173915</v>
      </c>
      <c r="C64" s="2">
        <v>62</v>
      </c>
      <c r="D64" s="11">
        <v>3.4000000000000004</v>
      </c>
      <c r="E64" s="2">
        <v>54</v>
      </c>
      <c r="F64" s="11">
        <f t="shared" si="0"/>
        <v>60.8</v>
      </c>
      <c r="G64" s="2">
        <v>63</v>
      </c>
    </row>
    <row r="65" spans="1:7" x14ac:dyDescent="0.2">
      <c r="A65" s="2" t="s">
        <v>167</v>
      </c>
      <c r="B65" s="11">
        <v>78.365853658536579</v>
      </c>
      <c r="C65" s="2">
        <v>61</v>
      </c>
      <c r="D65" s="11">
        <v>2.2999999999999998</v>
      </c>
      <c r="E65" s="2">
        <v>72</v>
      </c>
      <c r="F65" s="11">
        <f t="shared" si="0"/>
        <v>62.65</v>
      </c>
      <c r="G65" s="2">
        <v>64</v>
      </c>
    </row>
    <row r="66" spans="1:7" x14ac:dyDescent="0.2">
      <c r="A66" s="2" t="s">
        <v>168</v>
      </c>
      <c r="B66" s="11">
        <v>77.401869158878512</v>
      </c>
      <c r="C66" s="2">
        <v>65</v>
      </c>
      <c r="D66" s="11">
        <v>3.4000000000000004</v>
      </c>
      <c r="E66" s="2">
        <v>54</v>
      </c>
      <c r="F66" s="11">
        <f t="shared" ref="F66:F79" si="1">0.85*C66+0.15*E66</f>
        <v>63.35</v>
      </c>
      <c r="G66" s="2">
        <v>65</v>
      </c>
    </row>
    <row r="67" spans="1:7" x14ac:dyDescent="0.2">
      <c r="A67" s="2" t="s">
        <v>169</v>
      </c>
      <c r="B67" s="11">
        <v>76.691588785046733</v>
      </c>
      <c r="C67" s="2">
        <v>69</v>
      </c>
      <c r="D67" s="11">
        <v>4.8</v>
      </c>
      <c r="E67" s="2">
        <v>43</v>
      </c>
      <c r="F67" s="11">
        <f t="shared" si="1"/>
        <v>65.099999999999994</v>
      </c>
      <c r="G67" s="2">
        <v>66</v>
      </c>
    </row>
    <row r="68" spans="1:7" x14ac:dyDescent="0.2">
      <c r="A68" s="2" t="s">
        <v>170</v>
      </c>
      <c r="B68" s="11">
        <v>77.278260869565216</v>
      </c>
      <c r="C68" s="2">
        <v>66</v>
      </c>
      <c r="D68" s="11">
        <v>2.4000000000000004</v>
      </c>
      <c r="E68" s="2">
        <v>67</v>
      </c>
      <c r="F68" s="11">
        <f t="shared" si="1"/>
        <v>66.150000000000006</v>
      </c>
      <c r="G68" s="2">
        <v>67</v>
      </c>
    </row>
    <row r="69" spans="1:7" x14ac:dyDescent="0.2">
      <c r="A69" s="2" t="s">
        <v>171</v>
      </c>
      <c r="B69" s="11">
        <v>76.707317073170728</v>
      </c>
      <c r="C69" s="2">
        <v>68</v>
      </c>
      <c r="D69" s="11">
        <v>2.9000000000000004</v>
      </c>
      <c r="E69" s="2">
        <v>59</v>
      </c>
      <c r="F69" s="11">
        <f t="shared" si="1"/>
        <v>66.649999999999991</v>
      </c>
      <c r="G69" s="2">
        <v>68</v>
      </c>
    </row>
    <row r="70" spans="1:7" x14ac:dyDescent="0.2">
      <c r="A70" s="2" t="s">
        <v>172</v>
      </c>
      <c r="B70" s="11">
        <v>76.903614457831324</v>
      </c>
      <c r="C70" s="2">
        <v>67</v>
      </c>
      <c r="D70" s="11">
        <v>2.4000000000000004</v>
      </c>
      <c r="E70" s="2">
        <v>67</v>
      </c>
      <c r="F70" s="11">
        <f t="shared" si="1"/>
        <v>67</v>
      </c>
      <c r="G70" s="2">
        <v>69</v>
      </c>
    </row>
    <row r="71" spans="1:7" x14ac:dyDescent="0.2">
      <c r="A71" s="2" t="s">
        <v>173</v>
      </c>
      <c r="B71" s="11">
        <v>74.081300813008127</v>
      </c>
      <c r="C71" s="2">
        <v>71</v>
      </c>
      <c r="D71" s="11">
        <v>4.5</v>
      </c>
      <c r="E71" s="2">
        <v>45</v>
      </c>
      <c r="F71" s="11">
        <f t="shared" si="1"/>
        <v>67.099999999999994</v>
      </c>
      <c r="G71" s="2">
        <v>70</v>
      </c>
    </row>
    <row r="72" spans="1:7" x14ac:dyDescent="0.2">
      <c r="A72" s="2" t="s">
        <v>174</v>
      </c>
      <c r="B72" s="11">
        <v>73.666666666666671</v>
      </c>
      <c r="C72" s="2">
        <v>73</v>
      </c>
      <c r="D72" s="11">
        <v>3.7</v>
      </c>
      <c r="E72" s="2">
        <v>52</v>
      </c>
      <c r="F72" s="11">
        <f t="shared" si="1"/>
        <v>69.849999999999994</v>
      </c>
      <c r="G72" s="2">
        <v>71</v>
      </c>
    </row>
    <row r="73" spans="1:7" x14ac:dyDescent="0.2">
      <c r="A73" s="2" t="s">
        <v>175</v>
      </c>
      <c r="B73" s="11">
        <v>72.439024390243901</v>
      </c>
      <c r="C73" s="2">
        <v>74</v>
      </c>
      <c r="D73" s="11">
        <v>4.4000000000000004</v>
      </c>
      <c r="E73" s="2">
        <v>47</v>
      </c>
      <c r="F73" s="11">
        <f t="shared" si="1"/>
        <v>69.95</v>
      </c>
      <c r="G73" s="2">
        <v>72</v>
      </c>
    </row>
    <row r="74" spans="1:7" x14ac:dyDescent="0.2">
      <c r="A74" s="2" t="s">
        <v>176</v>
      </c>
      <c r="B74" s="11">
        <v>75.287769784172667</v>
      </c>
      <c r="C74" s="2">
        <v>70</v>
      </c>
      <c r="D74" s="11">
        <v>-15.9</v>
      </c>
      <c r="E74" s="2">
        <v>81</v>
      </c>
      <c r="F74" s="11">
        <f t="shared" si="1"/>
        <v>71.650000000000006</v>
      </c>
      <c r="G74" s="2">
        <v>73</v>
      </c>
    </row>
    <row r="75" spans="1:7" x14ac:dyDescent="0.2">
      <c r="A75" s="2" t="s">
        <v>178</v>
      </c>
      <c r="B75" s="11">
        <v>72.05263157894737</v>
      </c>
      <c r="C75" s="2">
        <v>75</v>
      </c>
      <c r="D75" s="11">
        <v>2.5</v>
      </c>
      <c r="E75" s="2">
        <v>63</v>
      </c>
      <c r="F75" s="11">
        <f t="shared" si="1"/>
        <v>73.2</v>
      </c>
      <c r="G75" s="2">
        <v>74</v>
      </c>
    </row>
    <row r="76" spans="1:7" x14ac:dyDescent="0.2">
      <c r="A76" s="2" t="s">
        <v>179</v>
      </c>
      <c r="B76" s="11">
        <v>66.450450450450447</v>
      </c>
      <c r="C76" s="2">
        <v>78</v>
      </c>
      <c r="D76" s="11">
        <v>4.4000000000000004</v>
      </c>
      <c r="E76" s="2">
        <v>47</v>
      </c>
      <c r="F76" s="11">
        <f t="shared" si="1"/>
        <v>73.349999999999994</v>
      </c>
      <c r="G76" s="2">
        <v>75</v>
      </c>
    </row>
    <row r="77" spans="1:7" x14ac:dyDescent="0.2">
      <c r="A77" s="2" t="s">
        <v>180</v>
      </c>
      <c r="B77" s="11">
        <v>70.408695652173918</v>
      </c>
      <c r="C77" s="2">
        <v>77</v>
      </c>
      <c r="D77" s="11">
        <v>2.4</v>
      </c>
      <c r="E77" s="2">
        <v>67</v>
      </c>
      <c r="F77" s="11">
        <f t="shared" si="1"/>
        <v>75.5</v>
      </c>
      <c r="G77" s="2">
        <v>76</v>
      </c>
    </row>
    <row r="78" spans="1:7" x14ac:dyDescent="0.2">
      <c r="A78" s="2" t="s">
        <v>181</v>
      </c>
      <c r="B78" s="11">
        <v>71.77477477477477</v>
      </c>
      <c r="C78" s="2">
        <v>76</v>
      </c>
      <c r="D78" s="11">
        <v>2.2000000000000002</v>
      </c>
      <c r="E78" s="2">
        <v>73</v>
      </c>
      <c r="F78" s="11">
        <f t="shared" si="1"/>
        <v>75.55</v>
      </c>
      <c r="G78" s="2">
        <v>77</v>
      </c>
    </row>
    <row r="79" spans="1:7" x14ac:dyDescent="0.2">
      <c r="A79" s="2" t="s">
        <v>182</v>
      </c>
      <c r="B79" s="11">
        <v>63.383838383838381</v>
      </c>
      <c r="C79" s="2">
        <v>79</v>
      </c>
      <c r="D79" s="11">
        <v>0.2</v>
      </c>
      <c r="E79" s="2">
        <v>76</v>
      </c>
      <c r="F79" s="11">
        <f t="shared" si="1"/>
        <v>78.55</v>
      </c>
      <c r="G79" s="2">
        <v>78</v>
      </c>
    </row>
    <row r="80" spans="1:7" x14ac:dyDescent="0.2">
      <c r="A80" s="2" t="s">
        <v>177</v>
      </c>
      <c r="B80" s="11">
        <v>73.746268656716424</v>
      </c>
      <c r="C80" s="2">
        <v>72</v>
      </c>
      <c r="D80" s="11"/>
      <c r="E80" s="2"/>
      <c r="F80" s="11"/>
      <c r="G80" s="2"/>
    </row>
  </sheetData>
  <mergeCells count="3">
    <mergeCell ref="H2:H5"/>
    <mergeCell ref="H6:H17"/>
    <mergeCell ref="H18:H33"/>
  </mergeCells>
  <phoneticPr fontId="1" type="noConversion"/>
  <conditionalFormatting sqref="D1">
    <cfRule type="duplicateValues" dxfId="12" priority="3"/>
  </conditionalFormatting>
  <conditionalFormatting sqref="F2:F53 F60:F80">
    <cfRule type="duplicateValues" dxfId="11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K4" sqref="K4"/>
    </sheetView>
  </sheetViews>
  <sheetFormatPr defaultColWidth="8.25" defaultRowHeight="14.25" x14ac:dyDescent="0.2"/>
  <cols>
    <col min="1" max="1" width="15.75" style="1" customWidth="1"/>
    <col min="2" max="6" width="8.25" style="1"/>
    <col min="7" max="7" width="8.25" style="9"/>
    <col min="8" max="254" width="8.25" style="1"/>
    <col min="255" max="255" width="10.5" style="1" bestFit="1" customWidth="1"/>
    <col min="256" max="256" width="16.25" style="1" bestFit="1" customWidth="1"/>
    <col min="257" max="257" width="11.625" style="1" bestFit="1" customWidth="1"/>
    <col min="258" max="510" width="8.25" style="1"/>
    <col min="511" max="511" width="10.5" style="1" bestFit="1" customWidth="1"/>
    <col min="512" max="512" width="16.25" style="1" bestFit="1" customWidth="1"/>
    <col min="513" max="513" width="11.625" style="1" bestFit="1" customWidth="1"/>
    <col min="514" max="766" width="8.25" style="1"/>
    <col min="767" max="767" width="10.5" style="1" bestFit="1" customWidth="1"/>
    <col min="768" max="768" width="16.25" style="1" bestFit="1" customWidth="1"/>
    <col min="769" max="769" width="11.625" style="1" bestFit="1" customWidth="1"/>
    <col min="770" max="1022" width="8.25" style="1"/>
    <col min="1023" max="1023" width="10.5" style="1" bestFit="1" customWidth="1"/>
    <col min="1024" max="1024" width="16.25" style="1" bestFit="1" customWidth="1"/>
    <col min="1025" max="1025" width="11.625" style="1" bestFit="1" customWidth="1"/>
    <col min="1026" max="1278" width="8.25" style="1"/>
    <col min="1279" max="1279" width="10.5" style="1" bestFit="1" customWidth="1"/>
    <col min="1280" max="1280" width="16.25" style="1" bestFit="1" customWidth="1"/>
    <col min="1281" max="1281" width="11.625" style="1" bestFit="1" customWidth="1"/>
    <col min="1282" max="1534" width="8.25" style="1"/>
    <col min="1535" max="1535" width="10.5" style="1" bestFit="1" customWidth="1"/>
    <col min="1536" max="1536" width="16.25" style="1" bestFit="1" customWidth="1"/>
    <col min="1537" max="1537" width="11.625" style="1" bestFit="1" customWidth="1"/>
    <col min="1538" max="1790" width="8.25" style="1"/>
    <col min="1791" max="1791" width="10.5" style="1" bestFit="1" customWidth="1"/>
    <col min="1792" max="1792" width="16.25" style="1" bestFit="1" customWidth="1"/>
    <col min="1793" max="1793" width="11.625" style="1" bestFit="1" customWidth="1"/>
    <col min="1794" max="2046" width="8.25" style="1"/>
    <col min="2047" max="2047" width="10.5" style="1" bestFit="1" customWidth="1"/>
    <col min="2048" max="2048" width="16.25" style="1" bestFit="1" customWidth="1"/>
    <col min="2049" max="2049" width="11.625" style="1" bestFit="1" customWidth="1"/>
    <col min="2050" max="2302" width="8.25" style="1"/>
    <col min="2303" max="2303" width="10.5" style="1" bestFit="1" customWidth="1"/>
    <col min="2304" max="2304" width="16.25" style="1" bestFit="1" customWidth="1"/>
    <col min="2305" max="2305" width="11.625" style="1" bestFit="1" customWidth="1"/>
    <col min="2306" max="2558" width="8.25" style="1"/>
    <col min="2559" max="2559" width="10.5" style="1" bestFit="1" customWidth="1"/>
    <col min="2560" max="2560" width="16.25" style="1" bestFit="1" customWidth="1"/>
    <col min="2561" max="2561" width="11.625" style="1" bestFit="1" customWidth="1"/>
    <col min="2562" max="2814" width="8.25" style="1"/>
    <col min="2815" max="2815" width="10.5" style="1" bestFit="1" customWidth="1"/>
    <col min="2816" max="2816" width="16.25" style="1" bestFit="1" customWidth="1"/>
    <col min="2817" max="2817" width="11.625" style="1" bestFit="1" customWidth="1"/>
    <col min="2818" max="3070" width="8.25" style="1"/>
    <col min="3071" max="3071" width="10.5" style="1" bestFit="1" customWidth="1"/>
    <col min="3072" max="3072" width="16.25" style="1" bestFit="1" customWidth="1"/>
    <col min="3073" max="3073" width="11.625" style="1" bestFit="1" customWidth="1"/>
    <col min="3074" max="3326" width="8.25" style="1"/>
    <col min="3327" max="3327" width="10.5" style="1" bestFit="1" customWidth="1"/>
    <col min="3328" max="3328" width="16.25" style="1" bestFit="1" customWidth="1"/>
    <col min="3329" max="3329" width="11.625" style="1" bestFit="1" customWidth="1"/>
    <col min="3330" max="3582" width="8.25" style="1"/>
    <col min="3583" max="3583" width="10.5" style="1" bestFit="1" customWidth="1"/>
    <col min="3584" max="3584" width="16.25" style="1" bestFit="1" customWidth="1"/>
    <col min="3585" max="3585" width="11.625" style="1" bestFit="1" customWidth="1"/>
    <col min="3586" max="3838" width="8.25" style="1"/>
    <col min="3839" max="3839" width="10.5" style="1" bestFit="1" customWidth="1"/>
    <col min="3840" max="3840" width="16.25" style="1" bestFit="1" customWidth="1"/>
    <col min="3841" max="3841" width="11.625" style="1" bestFit="1" customWidth="1"/>
    <col min="3842" max="4094" width="8.25" style="1"/>
    <col min="4095" max="4095" width="10.5" style="1" bestFit="1" customWidth="1"/>
    <col min="4096" max="4096" width="16.25" style="1" bestFit="1" customWidth="1"/>
    <col min="4097" max="4097" width="11.625" style="1" bestFit="1" customWidth="1"/>
    <col min="4098" max="4350" width="8.25" style="1"/>
    <col min="4351" max="4351" width="10.5" style="1" bestFit="1" customWidth="1"/>
    <col min="4352" max="4352" width="16.25" style="1" bestFit="1" customWidth="1"/>
    <col min="4353" max="4353" width="11.625" style="1" bestFit="1" customWidth="1"/>
    <col min="4354" max="4606" width="8.25" style="1"/>
    <col min="4607" max="4607" width="10.5" style="1" bestFit="1" customWidth="1"/>
    <col min="4608" max="4608" width="16.25" style="1" bestFit="1" customWidth="1"/>
    <col min="4609" max="4609" width="11.625" style="1" bestFit="1" customWidth="1"/>
    <col min="4610" max="4862" width="8.25" style="1"/>
    <col min="4863" max="4863" width="10.5" style="1" bestFit="1" customWidth="1"/>
    <col min="4864" max="4864" width="16.25" style="1" bestFit="1" customWidth="1"/>
    <col min="4865" max="4865" width="11.625" style="1" bestFit="1" customWidth="1"/>
    <col min="4866" max="5118" width="8.25" style="1"/>
    <col min="5119" max="5119" width="10.5" style="1" bestFit="1" customWidth="1"/>
    <col min="5120" max="5120" width="16.25" style="1" bestFit="1" customWidth="1"/>
    <col min="5121" max="5121" width="11.625" style="1" bestFit="1" customWidth="1"/>
    <col min="5122" max="5374" width="8.25" style="1"/>
    <col min="5375" max="5375" width="10.5" style="1" bestFit="1" customWidth="1"/>
    <col min="5376" max="5376" width="16.25" style="1" bestFit="1" customWidth="1"/>
    <col min="5377" max="5377" width="11.625" style="1" bestFit="1" customWidth="1"/>
    <col min="5378" max="5630" width="8.25" style="1"/>
    <col min="5631" max="5631" width="10.5" style="1" bestFit="1" customWidth="1"/>
    <col min="5632" max="5632" width="16.25" style="1" bestFit="1" customWidth="1"/>
    <col min="5633" max="5633" width="11.625" style="1" bestFit="1" customWidth="1"/>
    <col min="5634" max="5886" width="8.25" style="1"/>
    <col min="5887" max="5887" width="10.5" style="1" bestFit="1" customWidth="1"/>
    <col min="5888" max="5888" width="16.25" style="1" bestFit="1" customWidth="1"/>
    <col min="5889" max="5889" width="11.625" style="1" bestFit="1" customWidth="1"/>
    <col min="5890" max="6142" width="8.25" style="1"/>
    <col min="6143" max="6143" width="10.5" style="1" bestFit="1" customWidth="1"/>
    <col min="6144" max="6144" width="16.25" style="1" bestFit="1" customWidth="1"/>
    <col min="6145" max="6145" width="11.625" style="1" bestFit="1" customWidth="1"/>
    <col min="6146" max="6398" width="8.25" style="1"/>
    <col min="6399" max="6399" width="10.5" style="1" bestFit="1" customWidth="1"/>
    <col min="6400" max="6400" width="16.25" style="1" bestFit="1" customWidth="1"/>
    <col min="6401" max="6401" width="11.625" style="1" bestFit="1" customWidth="1"/>
    <col min="6402" max="6654" width="8.25" style="1"/>
    <col min="6655" max="6655" width="10.5" style="1" bestFit="1" customWidth="1"/>
    <col min="6656" max="6656" width="16.25" style="1" bestFit="1" customWidth="1"/>
    <col min="6657" max="6657" width="11.625" style="1" bestFit="1" customWidth="1"/>
    <col min="6658" max="6910" width="8.25" style="1"/>
    <col min="6911" max="6911" width="10.5" style="1" bestFit="1" customWidth="1"/>
    <col min="6912" max="6912" width="16.25" style="1" bestFit="1" customWidth="1"/>
    <col min="6913" max="6913" width="11.625" style="1" bestFit="1" customWidth="1"/>
    <col min="6914" max="7166" width="8.25" style="1"/>
    <col min="7167" max="7167" width="10.5" style="1" bestFit="1" customWidth="1"/>
    <col min="7168" max="7168" width="16.25" style="1" bestFit="1" customWidth="1"/>
    <col min="7169" max="7169" width="11.625" style="1" bestFit="1" customWidth="1"/>
    <col min="7170" max="7422" width="8.25" style="1"/>
    <col min="7423" max="7423" width="10.5" style="1" bestFit="1" customWidth="1"/>
    <col min="7424" max="7424" width="16.25" style="1" bestFit="1" customWidth="1"/>
    <col min="7425" max="7425" width="11.625" style="1" bestFit="1" customWidth="1"/>
    <col min="7426" max="7678" width="8.25" style="1"/>
    <col min="7679" max="7679" width="10.5" style="1" bestFit="1" customWidth="1"/>
    <col min="7680" max="7680" width="16.25" style="1" bestFit="1" customWidth="1"/>
    <col min="7681" max="7681" width="11.625" style="1" bestFit="1" customWidth="1"/>
    <col min="7682" max="7934" width="8.25" style="1"/>
    <col min="7935" max="7935" width="10.5" style="1" bestFit="1" customWidth="1"/>
    <col min="7936" max="7936" width="16.25" style="1" bestFit="1" customWidth="1"/>
    <col min="7937" max="7937" width="11.625" style="1" bestFit="1" customWidth="1"/>
    <col min="7938" max="8190" width="8.25" style="1"/>
    <col min="8191" max="8191" width="10.5" style="1" bestFit="1" customWidth="1"/>
    <col min="8192" max="8192" width="16.25" style="1" bestFit="1" customWidth="1"/>
    <col min="8193" max="8193" width="11.625" style="1" bestFit="1" customWidth="1"/>
    <col min="8194" max="8446" width="8.25" style="1"/>
    <col min="8447" max="8447" width="10.5" style="1" bestFit="1" customWidth="1"/>
    <col min="8448" max="8448" width="16.25" style="1" bestFit="1" customWidth="1"/>
    <col min="8449" max="8449" width="11.625" style="1" bestFit="1" customWidth="1"/>
    <col min="8450" max="8702" width="8.25" style="1"/>
    <col min="8703" max="8703" width="10.5" style="1" bestFit="1" customWidth="1"/>
    <col min="8704" max="8704" width="16.25" style="1" bestFit="1" customWidth="1"/>
    <col min="8705" max="8705" width="11.625" style="1" bestFit="1" customWidth="1"/>
    <col min="8706" max="8958" width="8.25" style="1"/>
    <col min="8959" max="8959" width="10.5" style="1" bestFit="1" customWidth="1"/>
    <col min="8960" max="8960" width="16.25" style="1" bestFit="1" customWidth="1"/>
    <col min="8961" max="8961" width="11.625" style="1" bestFit="1" customWidth="1"/>
    <col min="8962" max="9214" width="8.25" style="1"/>
    <col min="9215" max="9215" width="10.5" style="1" bestFit="1" customWidth="1"/>
    <col min="9216" max="9216" width="16.25" style="1" bestFit="1" customWidth="1"/>
    <col min="9217" max="9217" width="11.625" style="1" bestFit="1" customWidth="1"/>
    <col min="9218" max="9470" width="8.25" style="1"/>
    <col min="9471" max="9471" width="10.5" style="1" bestFit="1" customWidth="1"/>
    <col min="9472" max="9472" width="16.25" style="1" bestFit="1" customWidth="1"/>
    <col min="9473" max="9473" width="11.625" style="1" bestFit="1" customWidth="1"/>
    <col min="9474" max="9726" width="8.25" style="1"/>
    <col min="9727" max="9727" width="10.5" style="1" bestFit="1" customWidth="1"/>
    <col min="9728" max="9728" width="16.25" style="1" bestFit="1" customWidth="1"/>
    <col min="9729" max="9729" width="11.625" style="1" bestFit="1" customWidth="1"/>
    <col min="9730" max="9982" width="8.25" style="1"/>
    <col min="9983" max="9983" width="10.5" style="1" bestFit="1" customWidth="1"/>
    <col min="9984" max="9984" width="16.25" style="1" bestFit="1" customWidth="1"/>
    <col min="9985" max="9985" width="11.625" style="1" bestFit="1" customWidth="1"/>
    <col min="9986" max="10238" width="8.25" style="1"/>
    <col min="10239" max="10239" width="10.5" style="1" bestFit="1" customWidth="1"/>
    <col min="10240" max="10240" width="16.25" style="1" bestFit="1" customWidth="1"/>
    <col min="10241" max="10241" width="11.625" style="1" bestFit="1" customWidth="1"/>
    <col min="10242" max="10494" width="8.25" style="1"/>
    <col min="10495" max="10495" width="10.5" style="1" bestFit="1" customWidth="1"/>
    <col min="10496" max="10496" width="16.25" style="1" bestFit="1" customWidth="1"/>
    <col min="10497" max="10497" width="11.625" style="1" bestFit="1" customWidth="1"/>
    <col min="10498" max="10750" width="8.25" style="1"/>
    <col min="10751" max="10751" width="10.5" style="1" bestFit="1" customWidth="1"/>
    <col min="10752" max="10752" width="16.25" style="1" bestFit="1" customWidth="1"/>
    <col min="10753" max="10753" width="11.625" style="1" bestFit="1" customWidth="1"/>
    <col min="10754" max="11006" width="8.25" style="1"/>
    <col min="11007" max="11007" width="10.5" style="1" bestFit="1" customWidth="1"/>
    <col min="11008" max="11008" width="16.25" style="1" bestFit="1" customWidth="1"/>
    <col min="11009" max="11009" width="11.625" style="1" bestFit="1" customWidth="1"/>
    <col min="11010" max="11262" width="8.25" style="1"/>
    <col min="11263" max="11263" width="10.5" style="1" bestFit="1" customWidth="1"/>
    <col min="11264" max="11264" width="16.25" style="1" bestFit="1" customWidth="1"/>
    <col min="11265" max="11265" width="11.625" style="1" bestFit="1" customWidth="1"/>
    <col min="11266" max="11518" width="8.25" style="1"/>
    <col min="11519" max="11519" width="10.5" style="1" bestFit="1" customWidth="1"/>
    <col min="11520" max="11520" width="16.25" style="1" bestFit="1" customWidth="1"/>
    <col min="11521" max="11521" width="11.625" style="1" bestFit="1" customWidth="1"/>
    <col min="11522" max="11774" width="8.25" style="1"/>
    <col min="11775" max="11775" width="10.5" style="1" bestFit="1" customWidth="1"/>
    <col min="11776" max="11776" width="16.25" style="1" bestFit="1" customWidth="1"/>
    <col min="11777" max="11777" width="11.625" style="1" bestFit="1" customWidth="1"/>
    <col min="11778" max="12030" width="8.25" style="1"/>
    <col min="12031" max="12031" width="10.5" style="1" bestFit="1" customWidth="1"/>
    <col min="12032" max="12032" width="16.25" style="1" bestFit="1" customWidth="1"/>
    <col min="12033" max="12033" width="11.625" style="1" bestFit="1" customWidth="1"/>
    <col min="12034" max="12286" width="8.25" style="1"/>
    <col min="12287" max="12287" width="10.5" style="1" bestFit="1" customWidth="1"/>
    <col min="12288" max="12288" width="16.25" style="1" bestFit="1" customWidth="1"/>
    <col min="12289" max="12289" width="11.625" style="1" bestFit="1" customWidth="1"/>
    <col min="12290" max="12542" width="8.25" style="1"/>
    <col min="12543" max="12543" width="10.5" style="1" bestFit="1" customWidth="1"/>
    <col min="12544" max="12544" width="16.25" style="1" bestFit="1" customWidth="1"/>
    <col min="12545" max="12545" width="11.625" style="1" bestFit="1" customWidth="1"/>
    <col min="12546" max="12798" width="8.25" style="1"/>
    <col min="12799" max="12799" width="10.5" style="1" bestFit="1" customWidth="1"/>
    <col min="12800" max="12800" width="16.25" style="1" bestFit="1" customWidth="1"/>
    <col min="12801" max="12801" width="11.625" style="1" bestFit="1" customWidth="1"/>
    <col min="12802" max="13054" width="8.25" style="1"/>
    <col min="13055" max="13055" width="10.5" style="1" bestFit="1" customWidth="1"/>
    <col min="13056" max="13056" width="16.25" style="1" bestFit="1" customWidth="1"/>
    <col min="13057" max="13057" width="11.625" style="1" bestFit="1" customWidth="1"/>
    <col min="13058" max="13310" width="8.25" style="1"/>
    <col min="13311" max="13311" width="10.5" style="1" bestFit="1" customWidth="1"/>
    <col min="13312" max="13312" width="16.25" style="1" bestFit="1" customWidth="1"/>
    <col min="13313" max="13313" width="11.625" style="1" bestFit="1" customWidth="1"/>
    <col min="13314" max="13566" width="8.25" style="1"/>
    <col min="13567" max="13567" width="10.5" style="1" bestFit="1" customWidth="1"/>
    <col min="13568" max="13568" width="16.25" style="1" bestFit="1" customWidth="1"/>
    <col min="13569" max="13569" width="11.625" style="1" bestFit="1" customWidth="1"/>
    <col min="13570" max="13822" width="8.25" style="1"/>
    <col min="13823" max="13823" width="10.5" style="1" bestFit="1" customWidth="1"/>
    <col min="13824" max="13824" width="16.25" style="1" bestFit="1" customWidth="1"/>
    <col min="13825" max="13825" width="11.625" style="1" bestFit="1" customWidth="1"/>
    <col min="13826" max="14078" width="8.25" style="1"/>
    <col min="14079" max="14079" width="10.5" style="1" bestFit="1" customWidth="1"/>
    <col min="14080" max="14080" width="16.25" style="1" bestFit="1" customWidth="1"/>
    <col min="14081" max="14081" width="11.625" style="1" bestFit="1" customWidth="1"/>
    <col min="14082" max="14334" width="8.25" style="1"/>
    <col min="14335" max="14335" width="10.5" style="1" bestFit="1" customWidth="1"/>
    <col min="14336" max="14336" width="16.25" style="1" bestFit="1" customWidth="1"/>
    <col min="14337" max="14337" width="11.625" style="1" bestFit="1" customWidth="1"/>
    <col min="14338" max="14590" width="8.25" style="1"/>
    <col min="14591" max="14591" width="10.5" style="1" bestFit="1" customWidth="1"/>
    <col min="14592" max="14592" width="16.25" style="1" bestFit="1" customWidth="1"/>
    <col min="14593" max="14593" width="11.625" style="1" bestFit="1" customWidth="1"/>
    <col min="14594" max="14846" width="8.25" style="1"/>
    <col min="14847" max="14847" width="10.5" style="1" bestFit="1" customWidth="1"/>
    <col min="14848" max="14848" width="16.25" style="1" bestFit="1" customWidth="1"/>
    <col min="14849" max="14849" width="11.625" style="1" bestFit="1" customWidth="1"/>
    <col min="14850" max="15102" width="8.25" style="1"/>
    <col min="15103" max="15103" width="10.5" style="1" bestFit="1" customWidth="1"/>
    <col min="15104" max="15104" width="16.25" style="1" bestFit="1" customWidth="1"/>
    <col min="15105" max="15105" width="11.625" style="1" bestFit="1" customWidth="1"/>
    <col min="15106" max="15358" width="8.25" style="1"/>
    <col min="15359" max="15359" width="10.5" style="1" bestFit="1" customWidth="1"/>
    <col min="15360" max="15360" width="16.25" style="1" bestFit="1" customWidth="1"/>
    <col min="15361" max="15361" width="11.625" style="1" bestFit="1" customWidth="1"/>
    <col min="15362" max="15614" width="8.25" style="1"/>
    <col min="15615" max="15615" width="10.5" style="1" bestFit="1" customWidth="1"/>
    <col min="15616" max="15616" width="16.25" style="1" bestFit="1" customWidth="1"/>
    <col min="15617" max="15617" width="11.625" style="1" bestFit="1" customWidth="1"/>
    <col min="15618" max="15870" width="8.25" style="1"/>
    <col min="15871" max="15871" width="10.5" style="1" bestFit="1" customWidth="1"/>
    <col min="15872" max="15872" width="16.25" style="1" bestFit="1" customWidth="1"/>
    <col min="15873" max="15873" width="11.625" style="1" bestFit="1" customWidth="1"/>
    <col min="15874" max="16126" width="8.25" style="1"/>
    <col min="16127" max="16127" width="10.5" style="1" bestFit="1" customWidth="1"/>
    <col min="16128" max="16128" width="16.25" style="1" bestFit="1" customWidth="1"/>
    <col min="16129" max="16129" width="11.625" style="1" bestFit="1" customWidth="1"/>
    <col min="16130" max="16384" width="8.25" style="1"/>
  </cols>
  <sheetData>
    <row r="1" spans="1:8" x14ac:dyDescent="0.2">
      <c r="A1" s="6" t="s">
        <v>0</v>
      </c>
      <c r="B1" s="6" t="s">
        <v>1</v>
      </c>
      <c r="C1" s="6" t="s">
        <v>8</v>
      </c>
      <c r="D1" s="6" t="s">
        <v>2</v>
      </c>
      <c r="E1" s="6" t="s">
        <v>3</v>
      </c>
      <c r="F1" s="6" t="s">
        <v>4</v>
      </c>
      <c r="G1" s="6" t="s">
        <v>9</v>
      </c>
      <c r="H1" s="12"/>
    </row>
    <row r="2" spans="1:8" x14ac:dyDescent="0.2">
      <c r="A2" s="2" t="s">
        <v>199</v>
      </c>
      <c r="B2" s="2">
        <v>91.666666666666671</v>
      </c>
      <c r="C2" s="2">
        <v>1</v>
      </c>
      <c r="D2" s="2">
        <v>8.1999999999999993</v>
      </c>
      <c r="E2" s="2">
        <v>2</v>
      </c>
      <c r="F2" s="2">
        <f t="shared" ref="F2:F22" si="0">0.85*C2+0.15*E2</f>
        <v>1.1499999999999999</v>
      </c>
      <c r="G2" s="5">
        <v>1</v>
      </c>
      <c r="H2" s="5" t="s">
        <v>275</v>
      </c>
    </row>
    <row r="3" spans="1:8" x14ac:dyDescent="0.2">
      <c r="A3" s="2" t="s">
        <v>200</v>
      </c>
      <c r="B3" s="2">
        <v>91.081081081081081</v>
      </c>
      <c r="C3" s="2">
        <v>2</v>
      </c>
      <c r="D3" s="2">
        <v>6.95</v>
      </c>
      <c r="E3" s="2">
        <v>5</v>
      </c>
      <c r="F3" s="2">
        <f t="shared" si="0"/>
        <v>2.4500000000000002</v>
      </c>
      <c r="G3" s="3">
        <v>2</v>
      </c>
      <c r="H3" s="23" t="s">
        <v>276</v>
      </c>
    </row>
    <row r="4" spans="1:8" x14ac:dyDescent="0.2">
      <c r="A4" s="2" t="s">
        <v>201</v>
      </c>
      <c r="B4" s="2">
        <v>90.194174757281559</v>
      </c>
      <c r="C4" s="2">
        <v>3</v>
      </c>
      <c r="D4" s="2">
        <v>13.399999999999999</v>
      </c>
      <c r="E4" s="2">
        <v>1</v>
      </c>
      <c r="F4" s="2">
        <f t="shared" si="0"/>
        <v>2.6999999999999997</v>
      </c>
      <c r="G4" s="3">
        <v>3</v>
      </c>
      <c r="H4" s="24"/>
    </row>
    <row r="5" spans="1:8" x14ac:dyDescent="0.2">
      <c r="A5" s="2" t="s">
        <v>202</v>
      </c>
      <c r="B5" s="2">
        <v>89.567567567567565</v>
      </c>
      <c r="C5" s="2">
        <v>4</v>
      </c>
      <c r="D5" s="2">
        <v>5.1000000000000005</v>
      </c>
      <c r="E5" s="2">
        <v>7</v>
      </c>
      <c r="F5" s="2">
        <f t="shared" si="0"/>
        <v>4.45</v>
      </c>
      <c r="G5" s="3">
        <v>4</v>
      </c>
      <c r="H5" s="25"/>
    </row>
    <row r="6" spans="1:8" x14ac:dyDescent="0.2">
      <c r="A6" s="2" t="s">
        <v>203</v>
      </c>
      <c r="B6" s="2">
        <v>88.432432432432435</v>
      </c>
      <c r="C6" s="2">
        <v>5</v>
      </c>
      <c r="D6" s="2">
        <v>2.9000000000000004</v>
      </c>
      <c r="E6" s="2">
        <v>11</v>
      </c>
      <c r="F6" s="2">
        <f t="shared" si="0"/>
        <v>5.9</v>
      </c>
      <c r="G6" s="4">
        <v>5</v>
      </c>
      <c r="H6" s="26" t="s">
        <v>277</v>
      </c>
    </row>
    <row r="7" spans="1:8" x14ac:dyDescent="0.2">
      <c r="A7" s="2" t="s">
        <v>204</v>
      </c>
      <c r="B7" s="2">
        <v>87.330097087378647</v>
      </c>
      <c r="C7" s="2">
        <v>6</v>
      </c>
      <c r="D7" s="2">
        <v>4.4000000000000004</v>
      </c>
      <c r="E7" s="2">
        <v>8</v>
      </c>
      <c r="F7" s="2">
        <f t="shared" si="0"/>
        <v>6.3</v>
      </c>
      <c r="G7" s="4">
        <v>6</v>
      </c>
      <c r="H7" s="27"/>
    </row>
    <row r="8" spans="1:8" x14ac:dyDescent="0.2">
      <c r="A8" s="2" t="s">
        <v>205</v>
      </c>
      <c r="B8" s="2">
        <v>87.047619047619051</v>
      </c>
      <c r="C8" s="2">
        <v>7</v>
      </c>
      <c r="D8" s="2">
        <v>3.4000000000000004</v>
      </c>
      <c r="E8" s="2">
        <v>10</v>
      </c>
      <c r="F8" s="2">
        <f t="shared" si="0"/>
        <v>7.45</v>
      </c>
      <c r="G8" s="4">
        <v>7</v>
      </c>
      <c r="H8" s="27"/>
    </row>
    <row r="9" spans="1:8" x14ac:dyDescent="0.2">
      <c r="A9" s="2" t="s">
        <v>206</v>
      </c>
      <c r="B9" s="2">
        <v>85.765765765765764</v>
      </c>
      <c r="C9" s="2">
        <v>9</v>
      </c>
      <c r="D9" s="2">
        <v>8.1999999999999993</v>
      </c>
      <c r="E9" s="2">
        <v>2</v>
      </c>
      <c r="F9" s="2">
        <f t="shared" si="0"/>
        <v>7.9499999999999993</v>
      </c>
      <c r="G9" s="4">
        <v>8</v>
      </c>
      <c r="H9" s="28"/>
    </row>
    <row r="10" spans="1:8" x14ac:dyDescent="0.2">
      <c r="A10" s="2" t="s">
        <v>207</v>
      </c>
      <c r="B10" s="2">
        <v>86.373983739837399</v>
      </c>
      <c r="C10" s="2">
        <v>8</v>
      </c>
      <c r="D10" s="2">
        <v>2.2000000000000002</v>
      </c>
      <c r="E10" s="2">
        <v>14</v>
      </c>
      <c r="F10" s="2">
        <f t="shared" si="0"/>
        <v>8.9</v>
      </c>
      <c r="G10" s="2">
        <v>9</v>
      </c>
      <c r="H10" s="12"/>
    </row>
    <row r="11" spans="1:8" x14ac:dyDescent="0.2">
      <c r="A11" s="2" t="s">
        <v>278</v>
      </c>
      <c r="B11" s="2">
        <v>84.626086956521746</v>
      </c>
      <c r="C11" s="2">
        <v>11</v>
      </c>
      <c r="D11" s="2">
        <v>8.1</v>
      </c>
      <c r="E11" s="2">
        <v>3</v>
      </c>
      <c r="F11" s="2">
        <f t="shared" si="0"/>
        <v>9.7999999999999989</v>
      </c>
      <c r="G11" s="2">
        <v>10</v>
      </c>
      <c r="H11" s="12"/>
    </row>
    <row r="12" spans="1:8" x14ac:dyDescent="0.2">
      <c r="A12" s="2" t="s">
        <v>209</v>
      </c>
      <c r="B12" s="2">
        <v>85.375</v>
      </c>
      <c r="C12" s="2">
        <v>10</v>
      </c>
      <c r="D12" s="2">
        <v>1.9</v>
      </c>
      <c r="E12" s="2">
        <v>15</v>
      </c>
      <c r="F12" s="2">
        <f t="shared" si="0"/>
        <v>10.75</v>
      </c>
      <c r="G12" s="2">
        <v>11</v>
      </c>
      <c r="H12" s="12"/>
    </row>
    <row r="13" spans="1:8" x14ac:dyDescent="0.2">
      <c r="A13" s="2" t="s">
        <v>208</v>
      </c>
      <c r="B13" s="2">
        <v>82.524271844660191</v>
      </c>
      <c r="C13" s="2">
        <v>12</v>
      </c>
      <c r="D13" s="2">
        <v>7.4</v>
      </c>
      <c r="E13" s="2">
        <v>4</v>
      </c>
      <c r="F13" s="2">
        <f t="shared" si="0"/>
        <v>10.799999999999999</v>
      </c>
      <c r="G13" s="2">
        <v>12</v>
      </c>
      <c r="H13" s="12"/>
    </row>
    <row r="14" spans="1:8" x14ac:dyDescent="0.2">
      <c r="A14" s="2" t="s">
        <v>210</v>
      </c>
      <c r="B14" s="2">
        <v>81.941176470588232</v>
      </c>
      <c r="C14" s="2">
        <v>13</v>
      </c>
      <c r="D14" s="2">
        <v>6.4</v>
      </c>
      <c r="E14" s="2">
        <v>6</v>
      </c>
      <c r="F14" s="2">
        <f t="shared" si="0"/>
        <v>11.95</v>
      </c>
      <c r="G14" s="2">
        <v>13</v>
      </c>
      <c r="H14" s="12"/>
    </row>
    <row r="15" spans="1:8" x14ac:dyDescent="0.2">
      <c r="A15" s="2" t="s">
        <v>211</v>
      </c>
      <c r="B15" s="2">
        <v>81.378378378378372</v>
      </c>
      <c r="C15" s="2">
        <v>14</v>
      </c>
      <c r="D15" s="2">
        <v>2.4</v>
      </c>
      <c r="E15" s="2">
        <v>12</v>
      </c>
      <c r="F15" s="2">
        <f t="shared" si="0"/>
        <v>13.7</v>
      </c>
      <c r="G15" s="2">
        <v>14</v>
      </c>
      <c r="H15" s="12"/>
    </row>
    <row r="16" spans="1:8" x14ac:dyDescent="0.2">
      <c r="A16" s="2" t="s">
        <v>212</v>
      </c>
      <c r="B16" s="2">
        <v>81.365217391304341</v>
      </c>
      <c r="C16" s="2">
        <v>15</v>
      </c>
      <c r="D16" s="2">
        <v>4.4000000000000004</v>
      </c>
      <c r="E16" s="2">
        <v>8</v>
      </c>
      <c r="F16" s="2">
        <f t="shared" si="0"/>
        <v>13.95</v>
      </c>
      <c r="G16" s="2">
        <v>15</v>
      </c>
      <c r="H16" s="12"/>
    </row>
    <row r="17" spans="1:8" x14ac:dyDescent="0.2">
      <c r="A17" s="2" t="s">
        <v>213</v>
      </c>
      <c r="B17" s="2">
        <v>78.786259541984734</v>
      </c>
      <c r="C17" s="2">
        <v>16</v>
      </c>
      <c r="D17" s="2">
        <v>2.4</v>
      </c>
      <c r="E17" s="2">
        <v>12</v>
      </c>
      <c r="F17" s="2">
        <f t="shared" si="0"/>
        <v>15.399999999999999</v>
      </c>
      <c r="G17" s="2">
        <v>16</v>
      </c>
      <c r="H17" s="12"/>
    </row>
    <row r="18" spans="1:8" x14ac:dyDescent="0.2">
      <c r="A18" s="2" t="s">
        <v>214</v>
      </c>
      <c r="B18" s="2">
        <v>78.549549549549553</v>
      </c>
      <c r="C18" s="2">
        <v>17</v>
      </c>
      <c r="D18" s="2">
        <v>1.7</v>
      </c>
      <c r="E18" s="2">
        <v>18</v>
      </c>
      <c r="F18" s="2">
        <f t="shared" si="0"/>
        <v>17.149999999999999</v>
      </c>
      <c r="G18" s="2">
        <v>17</v>
      </c>
      <c r="H18" s="12"/>
    </row>
    <row r="19" spans="1:8" x14ac:dyDescent="0.2">
      <c r="A19" s="2" t="s">
        <v>215</v>
      </c>
      <c r="B19" s="2">
        <v>77.296703296703299</v>
      </c>
      <c r="C19" s="2">
        <v>18</v>
      </c>
      <c r="D19" s="2">
        <v>1.9</v>
      </c>
      <c r="E19" s="2">
        <v>15</v>
      </c>
      <c r="F19" s="2">
        <f t="shared" si="0"/>
        <v>17.549999999999997</v>
      </c>
      <c r="G19" s="2">
        <v>18</v>
      </c>
      <c r="H19" s="12"/>
    </row>
    <row r="20" spans="1:8" x14ac:dyDescent="0.2">
      <c r="A20" s="2" t="s">
        <v>216</v>
      </c>
      <c r="B20" s="2">
        <v>74.368932038834956</v>
      </c>
      <c r="C20" s="2">
        <v>19</v>
      </c>
      <c r="D20" s="2">
        <v>-0.10000000000000009</v>
      </c>
      <c r="E20" s="2">
        <v>21</v>
      </c>
      <c r="F20" s="2">
        <f t="shared" si="0"/>
        <v>19.299999999999997</v>
      </c>
      <c r="G20" s="2">
        <v>19</v>
      </c>
      <c r="H20" s="12"/>
    </row>
    <row r="21" spans="1:8" x14ac:dyDescent="0.2">
      <c r="A21" s="2" t="s">
        <v>217</v>
      </c>
      <c r="B21" s="2">
        <v>74.165048543689323</v>
      </c>
      <c r="C21" s="2">
        <v>20</v>
      </c>
      <c r="D21" s="2">
        <v>0</v>
      </c>
      <c r="E21" s="2">
        <v>19</v>
      </c>
      <c r="F21" s="2">
        <f t="shared" si="0"/>
        <v>19.850000000000001</v>
      </c>
      <c r="G21" s="2">
        <v>20</v>
      </c>
      <c r="H21" s="12"/>
    </row>
    <row r="22" spans="1:8" x14ac:dyDescent="0.2">
      <c r="A22" s="2" t="s">
        <v>218</v>
      </c>
      <c r="B22" s="2">
        <v>73.048543689320383</v>
      </c>
      <c r="C22" s="2">
        <v>21</v>
      </c>
      <c r="D22" s="2">
        <v>1.9</v>
      </c>
      <c r="E22" s="2">
        <v>15</v>
      </c>
      <c r="F22" s="2">
        <f t="shared" si="0"/>
        <v>20.099999999999998</v>
      </c>
      <c r="G22" s="2">
        <v>21</v>
      </c>
      <c r="H22" s="12"/>
    </row>
  </sheetData>
  <mergeCells count="2">
    <mergeCell ref="H3:H5"/>
    <mergeCell ref="H6:H9"/>
  </mergeCells>
  <phoneticPr fontId="1" type="noConversion"/>
  <conditionalFormatting sqref="F2:F22">
    <cfRule type="duplicateValues" dxfId="10" priority="2"/>
  </conditionalFormatting>
  <conditionalFormatting sqref="F1:F22">
    <cfRule type="duplicateValues" dxfId="9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H2" sqref="H2:H20"/>
    </sheetView>
  </sheetViews>
  <sheetFormatPr defaultColWidth="8.25" defaultRowHeight="14.25" x14ac:dyDescent="0.2"/>
  <cols>
    <col min="1" max="1" width="16.625" style="1" customWidth="1"/>
    <col min="2" max="6" width="8.25" style="1"/>
    <col min="7" max="7" width="8.25" style="9"/>
    <col min="8" max="8" width="8.25" style="14"/>
    <col min="9" max="254" width="8.25" style="1"/>
    <col min="255" max="255" width="10.5" style="1" customWidth="1"/>
    <col min="256" max="256" width="8.25" style="1"/>
    <col min="257" max="257" width="11.625" style="1" bestFit="1" customWidth="1"/>
    <col min="258" max="510" width="8.25" style="1"/>
    <col min="511" max="511" width="10.5" style="1" customWidth="1"/>
    <col min="512" max="512" width="8.25" style="1"/>
    <col min="513" max="513" width="11.625" style="1" bestFit="1" customWidth="1"/>
    <col min="514" max="766" width="8.25" style="1"/>
    <col min="767" max="767" width="10.5" style="1" customWidth="1"/>
    <col min="768" max="768" width="8.25" style="1"/>
    <col min="769" max="769" width="11.625" style="1" bestFit="1" customWidth="1"/>
    <col min="770" max="1022" width="8.25" style="1"/>
    <col min="1023" max="1023" width="10.5" style="1" customWidth="1"/>
    <col min="1024" max="1024" width="8.25" style="1"/>
    <col min="1025" max="1025" width="11.625" style="1" bestFit="1" customWidth="1"/>
    <col min="1026" max="1278" width="8.25" style="1"/>
    <col min="1279" max="1279" width="10.5" style="1" customWidth="1"/>
    <col min="1280" max="1280" width="8.25" style="1"/>
    <col min="1281" max="1281" width="11.625" style="1" bestFit="1" customWidth="1"/>
    <col min="1282" max="1534" width="8.25" style="1"/>
    <col min="1535" max="1535" width="10.5" style="1" customWidth="1"/>
    <col min="1536" max="1536" width="8.25" style="1"/>
    <col min="1537" max="1537" width="11.625" style="1" bestFit="1" customWidth="1"/>
    <col min="1538" max="1790" width="8.25" style="1"/>
    <col min="1791" max="1791" width="10.5" style="1" customWidth="1"/>
    <col min="1792" max="1792" width="8.25" style="1"/>
    <col min="1793" max="1793" width="11.625" style="1" bestFit="1" customWidth="1"/>
    <col min="1794" max="2046" width="8.25" style="1"/>
    <col min="2047" max="2047" width="10.5" style="1" customWidth="1"/>
    <col min="2048" max="2048" width="8.25" style="1"/>
    <col min="2049" max="2049" width="11.625" style="1" bestFit="1" customWidth="1"/>
    <col min="2050" max="2302" width="8.25" style="1"/>
    <col min="2303" max="2303" width="10.5" style="1" customWidth="1"/>
    <col min="2304" max="2304" width="8.25" style="1"/>
    <col min="2305" max="2305" width="11.625" style="1" bestFit="1" customWidth="1"/>
    <col min="2306" max="2558" width="8.25" style="1"/>
    <col min="2559" max="2559" width="10.5" style="1" customWidth="1"/>
    <col min="2560" max="2560" width="8.25" style="1"/>
    <col min="2561" max="2561" width="11.625" style="1" bestFit="1" customWidth="1"/>
    <col min="2562" max="2814" width="8.25" style="1"/>
    <col min="2815" max="2815" width="10.5" style="1" customWidth="1"/>
    <col min="2816" max="2816" width="8.25" style="1"/>
    <col min="2817" max="2817" width="11.625" style="1" bestFit="1" customWidth="1"/>
    <col min="2818" max="3070" width="8.25" style="1"/>
    <col min="3071" max="3071" width="10.5" style="1" customWidth="1"/>
    <col min="3072" max="3072" width="8.25" style="1"/>
    <col min="3073" max="3073" width="11.625" style="1" bestFit="1" customWidth="1"/>
    <col min="3074" max="3326" width="8.25" style="1"/>
    <col min="3327" max="3327" width="10.5" style="1" customWidth="1"/>
    <col min="3328" max="3328" width="8.25" style="1"/>
    <col min="3329" max="3329" width="11.625" style="1" bestFit="1" customWidth="1"/>
    <col min="3330" max="3582" width="8.25" style="1"/>
    <col min="3583" max="3583" width="10.5" style="1" customWidth="1"/>
    <col min="3584" max="3584" width="8.25" style="1"/>
    <col min="3585" max="3585" width="11.625" style="1" bestFit="1" customWidth="1"/>
    <col min="3586" max="3838" width="8.25" style="1"/>
    <col min="3839" max="3839" width="10.5" style="1" customWidth="1"/>
    <col min="3840" max="3840" width="8.25" style="1"/>
    <col min="3841" max="3841" width="11.625" style="1" bestFit="1" customWidth="1"/>
    <col min="3842" max="4094" width="8.25" style="1"/>
    <col min="4095" max="4095" width="10.5" style="1" customWidth="1"/>
    <col min="4096" max="4096" width="8.25" style="1"/>
    <col min="4097" max="4097" width="11.625" style="1" bestFit="1" customWidth="1"/>
    <col min="4098" max="4350" width="8.25" style="1"/>
    <col min="4351" max="4351" width="10.5" style="1" customWidth="1"/>
    <col min="4352" max="4352" width="8.25" style="1"/>
    <col min="4353" max="4353" width="11.625" style="1" bestFit="1" customWidth="1"/>
    <col min="4354" max="4606" width="8.25" style="1"/>
    <col min="4607" max="4607" width="10.5" style="1" customWidth="1"/>
    <col min="4608" max="4608" width="8.25" style="1"/>
    <col min="4609" max="4609" width="11.625" style="1" bestFit="1" customWidth="1"/>
    <col min="4610" max="4862" width="8.25" style="1"/>
    <col min="4863" max="4863" width="10.5" style="1" customWidth="1"/>
    <col min="4864" max="4864" width="8.25" style="1"/>
    <col min="4865" max="4865" width="11.625" style="1" bestFit="1" customWidth="1"/>
    <col min="4866" max="5118" width="8.25" style="1"/>
    <col min="5119" max="5119" width="10.5" style="1" customWidth="1"/>
    <col min="5120" max="5120" width="8.25" style="1"/>
    <col min="5121" max="5121" width="11.625" style="1" bestFit="1" customWidth="1"/>
    <col min="5122" max="5374" width="8.25" style="1"/>
    <col min="5375" max="5375" width="10.5" style="1" customWidth="1"/>
    <col min="5376" max="5376" width="8.25" style="1"/>
    <col min="5377" max="5377" width="11.625" style="1" bestFit="1" customWidth="1"/>
    <col min="5378" max="5630" width="8.25" style="1"/>
    <col min="5631" max="5631" width="10.5" style="1" customWidth="1"/>
    <col min="5632" max="5632" width="8.25" style="1"/>
    <col min="5633" max="5633" width="11.625" style="1" bestFit="1" customWidth="1"/>
    <col min="5634" max="5886" width="8.25" style="1"/>
    <col min="5887" max="5887" width="10.5" style="1" customWidth="1"/>
    <col min="5888" max="5888" width="8.25" style="1"/>
    <col min="5889" max="5889" width="11.625" style="1" bestFit="1" customWidth="1"/>
    <col min="5890" max="6142" width="8.25" style="1"/>
    <col min="6143" max="6143" width="10.5" style="1" customWidth="1"/>
    <col min="6144" max="6144" width="8.25" style="1"/>
    <col min="6145" max="6145" width="11.625" style="1" bestFit="1" customWidth="1"/>
    <col min="6146" max="6398" width="8.25" style="1"/>
    <col min="6399" max="6399" width="10.5" style="1" customWidth="1"/>
    <col min="6400" max="6400" width="8.25" style="1"/>
    <col min="6401" max="6401" width="11.625" style="1" bestFit="1" customWidth="1"/>
    <col min="6402" max="6654" width="8.25" style="1"/>
    <col min="6655" max="6655" width="10.5" style="1" customWidth="1"/>
    <col min="6656" max="6656" width="8.25" style="1"/>
    <col min="6657" max="6657" width="11.625" style="1" bestFit="1" customWidth="1"/>
    <col min="6658" max="6910" width="8.25" style="1"/>
    <col min="6911" max="6911" width="10.5" style="1" customWidth="1"/>
    <col min="6912" max="6912" width="8.25" style="1"/>
    <col min="6913" max="6913" width="11.625" style="1" bestFit="1" customWidth="1"/>
    <col min="6914" max="7166" width="8.25" style="1"/>
    <col min="7167" max="7167" width="10.5" style="1" customWidth="1"/>
    <col min="7168" max="7168" width="8.25" style="1"/>
    <col min="7169" max="7169" width="11.625" style="1" bestFit="1" customWidth="1"/>
    <col min="7170" max="7422" width="8.25" style="1"/>
    <col min="7423" max="7423" width="10.5" style="1" customWidth="1"/>
    <col min="7424" max="7424" width="8.25" style="1"/>
    <col min="7425" max="7425" width="11.625" style="1" bestFit="1" customWidth="1"/>
    <col min="7426" max="7678" width="8.25" style="1"/>
    <col min="7679" max="7679" width="10.5" style="1" customWidth="1"/>
    <col min="7680" max="7680" width="8.25" style="1"/>
    <col min="7681" max="7681" width="11.625" style="1" bestFit="1" customWidth="1"/>
    <col min="7682" max="7934" width="8.25" style="1"/>
    <col min="7935" max="7935" width="10.5" style="1" customWidth="1"/>
    <col min="7936" max="7936" width="8.25" style="1"/>
    <col min="7937" max="7937" width="11.625" style="1" bestFit="1" customWidth="1"/>
    <col min="7938" max="8190" width="8.25" style="1"/>
    <col min="8191" max="8191" width="10.5" style="1" customWidth="1"/>
    <col min="8192" max="8192" width="8.25" style="1"/>
    <col min="8193" max="8193" width="11.625" style="1" bestFit="1" customWidth="1"/>
    <col min="8194" max="8446" width="8.25" style="1"/>
    <col min="8447" max="8447" width="10.5" style="1" customWidth="1"/>
    <col min="8448" max="8448" width="8.25" style="1"/>
    <col min="8449" max="8449" width="11.625" style="1" bestFit="1" customWidth="1"/>
    <col min="8450" max="8702" width="8.25" style="1"/>
    <col min="8703" max="8703" width="10.5" style="1" customWidth="1"/>
    <col min="8704" max="8704" width="8.25" style="1"/>
    <col min="8705" max="8705" width="11.625" style="1" bestFit="1" customWidth="1"/>
    <col min="8706" max="8958" width="8.25" style="1"/>
    <col min="8959" max="8959" width="10.5" style="1" customWidth="1"/>
    <col min="8960" max="8960" width="8.25" style="1"/>
    <col min="8961" max="8961" width="11.625" style="1" bestFit="1" customWidth="1"/>
    <col min="8962" max="9214" width="8.25" style="1"/>
    <col min="9215" max="9215" width="10.5" style="1" customWidth="1"/>
    <col min="9216" max="9216" width="8.25" style="1"/>
    <col min="9217" max="9217" width="11.625" style="1" bestFit="1" customWidth="1"/>
    <col min="9218" max="9470" width="8.25" style="1"/>
    <col min="9471" max="9471" width="10.5" style="1" customWidth="1"/>
    <col min="9472" max="9472" width="8.25" style="1"/>
    <col min="9473" max="9473" width="11.625" style="1" bestFit="1" customWidth="1"/>
    <col min="9474" max="9726" width="8.25" style="1"/>
    <col min="9727" max="9727" width="10.5" style="1" customWidth="1"/>
    <col min="9728" max="9728" width="8.25" style="1"/>
    <col min="9729" max="9729" width="11.625" style="1" bestFit="1" customWidth="1"/>
    <col min="9730" max="9982" width="8.25" style="1"/>
    <col min="9983" max="9983" width="10.5" style="1" customWidth="1"/>
    <col min="9984" max="9984" width="8.25" style="1"/>
    <col min="9985" max="9985" width="11.625" style="1" bestFit="1" customWidth="1"/>
    <col min="9986" max="10238" width="8.25" style="1"/>
    <col min="10239" max="10239" width="10.5" style="1" customWidth="1"/>
    <col min="10240" max="10240" width="8.25" style="1"/>
    <col min="10241" max="10241" width="11.625" style="1" bestFit="1" customWidth="1"/>
    <col min="10242" max="10494" width="8.25" style="1"/>
    <col min="10495" max="10495" width="10.5" style="1" customWidth="1"/>
    <col min="10496" max="10496" width="8.25" style="1"/>
    <col min="10497" max="10497" width="11.625" style="1" bestFit="1" customWidth="1"/>
    <col min="10498" max="10750" width="8.25" style="1"/>
    <col min="10751" max="10751" width="10.5" style="1" customWidth="1"/>
    <col min="10752" max="10752" width="8.25" style="1"/>
    <col min="10753" max="10753" width="11.625" style="1" bestFit="1" customWidth="1"/>
    <col min="10754" max="11006" width="8.25" style="1"/>
    <col min="11007" max="11007" width="10.5" style="1" customWidth="1"/>
    <col min="11008" max="11008" width="8.25" style="1"/>
    <col min="11009" max="11009" width="11.625" style="1" bestFit="1" customWidth="1"/>
    <col min="11010" max="11262" width="8.25" style="1"/>
    <col min="11263" max="11263" width="10.5" style="1" customWidth="1"/>
    <col min="11264" max="11264" width="8.25" style="1"/>
    <col min="11265" max="11265" width="11.625" style="1" bestFit="1" customWidth="1"/>
    <col min="11266" max="11518" width="8.25" style="1"/>
    <col min="11519" max="11519" width="10.5" style="1" customWidth="1"/>
    <col min="11520" max="11520" width="8.25" style="1"/>
    <col min="11521" max="11521" width="11.625" style="1" bestFit="1" customWidth="1"/>
    <col min="11522" max="11774" width="8.25" style="1"/>
    <col min="11775" max="11775" width="10.5" style="1" customWidth="1"/>
    <col min="11776" max="11776" width="8.25" style="1"/>
    <col min="11777" max="11777" width="11.625" style="1" bestFit="1" customWidth="1"/>
    <col min="11778" max="12030" width="8.25" style="1"/>
    <col min="12031" max="12031" width="10.5" style="1" customWidth="1"/>
    <col min="12032" max="12032" width="8.25" style="1"/>
    <col min="12033" max="12033" width="11.625" style="1" bestFit="1" customWidth="1"/>
    <col min="12034" max="12286" width="8.25" style="1"/>
    <col min="12287" max="12287" width="10.5" style="1" customWidth="1"/>
    <col min="12288" max="12288" width="8.25" style="1"/>
    <col min="12289" max="12289" width="11.625" style="1" bestFit="1" customWidth="1"/>
    <col min="12290" max="12542" width="8.25" style="1"/>
    <col min="12543" max="12543" width="10.5" style="1" customWidth="1"/>
    <col min="12544" max="12544" width="8.25" style="1"/>
    <col min="12545" max="12545" width="11.625" style="1" bestFit="1" customWidth="1"/>
    <col min="12546" max="12798" width="8.25" style="1"/>
    <col min="12799" max="12799" width="10.5" style="1" customWidth="1"/>
    <col min="12800" max="12800" width="8.25" style="1"/>
    <col min="12801" max="12801" width="11.625" style="1" bestFit="1" customWidth="1"/>
    <col min="12802" max="13054" width="8.25" style="1"/>
    <col min="13055" max="13055" width="10.5" style="1" customWidth="1"/>
    <col min="13056" max="13056" width="8.25" style="1"/>
    <col min="13057" max="13057" width="11.625" style="1" bestFit="1" customWidth="1"/>
    <col min="13058" max="13310" width="8.25" style="1"/>
    <col min="13311" max="13311" width="10.5" style="1" customWidth="1"/>
    <col min="13312" max="13312" width="8.25" style="1"/>
    <col min="13313" max="13313" width="11.625" style="1" bestFit="1" customWidth="1"/>
    <col min="13314" max="13566" width="8.25" style="1"/>
    <col min="13567" max="13567" width="10.5" style="1" customWidth="1"/>
    <col min="13568" max="13568" width="8.25" style="1"/>
    <col min="13569" max="13569" width="11.625" style="1" bestFit="1" customWidth="1"/>
    <col min="13570" max="13822" width="8.25" style="1"/>
    <col min="13823" max="13823" width="10.5" style="1" customWidth="1"/>
    <col min="13824" max="13824" width="8.25" style="1"/>
    <col min="13825" max="13825" width="11.625" style="1" bestFit="1" customWidth="1"/>
    <col min="13826" max="14078" width="8.25" style="1"/>
    <col min="14079" max="14079" width="10.5" style="1" customWidth="1"/>
    <col min="14080" max="14080" width="8.25" style="1"/>
    <col min="14081" max="14081" width="11.625" style="1" bestFit="1" customWidth="1"/>
    <col min="14082" max="14334" width="8.25" style="1"/>
    <col min="14335" max="14335" width="10.5" style="1" customWidth="1"/>
    <col min="14336" max="14336" width="8.25" style="1"/>
    <col min="14337" max="14337" width="11.625" style="1" bestFit="1" customWidth="1"/>
    <col min="14338" max="14590" width="8.25" style="1"/>
    <col min="14591" max="14591" width="10.5" style="1" customWidth="1"/>
    <col min="14592" max="14592" width="8.25" style="1"/>
    <col min="14593" max="14593" width="11.625" style="1" bestFit="1" customWidth="1"/>
    <col min="14594" max="14846" width="8.25" style="1"/>
    <col min="14847" max="14847" width="10.5" style="1" customWidth="1"/>
    <col min="14848" max="14848" width="8.25" style="1"/>
    <col min="14849" max="14849" width="11.625" style="1" bestFit="1" customWidth="1"/>
    <col min="14850" max="15102" width="8.25" style="1"/>
    <col min="15103" max="15103" width="10.5" style="1" customWidth="1"/>
    <col min="15104" max="15104" width="8.25" style="1"/>
    <col min="15105" max="15105" width="11.625" style="1" bestFit="1" customWidth="1"/>
    <col min="15106" max="15358" width="8.25" style="1"/>
    <col min="15359" max="15359" width="10.5" style="1" customWidth="1"/>
    <col min="15360" max="15360" width="8.25" style="1"/>
    <col min="15361" max="15361" width="11.625" style="1" bestFit="1" customWidth="1"/>
    <col min="15362" max="15614" width="8.25" style="1"/>
    <col min="15615" max="15615" width="10.5" style="1" customWidth="1"/>
    <col min="15616" max="15616" width="8.25" style="1"/>
    <col min="15617" max="15617" width="11.625" style="1" bestFit="1" customWidth="1"/>
    <col min="15618" max="15870" width="8.25" style="1"/>
    <col min="15871" max="15871" width="10.5" style="1" customWidth="1"/>
    <col min="15872" max="15872" width="8.25" style="1"/>
    <col min="15873" max="15873" width="11.625" style="1" bestFit="1" customWidth="1"/>
    <col min="15874" max="16126" width="8.25" style="1"/>
    <col min="16127" max="16127" width="10.5" style="1" customWidth="1"/>
    <col min="16128" max="16128" width="8.25" style="1"/>
    <col min="16129" max="16129" width="11.625" style="1" bestFit="1" customWidth="1"/>
    <col min="16130" max="16384" width="8.25" style="1"/>
  </cols>
  <sheetData>
    <row r="1" spans="1:8" x14ac:dyDescent="0.2">
      <c r="A1" s="6" t="s">
        <v>0</v>
      </c>
      <c r="B1" s="6" t="s">
        <v>1</v>
      </c>
      <c r="C1" s="6" t="s">
        <v>8</v>
      </c>
      <c r="D1" s="6" t="s">
        <v>2</v>
      </c>
      <c r="E1" s="6" t="s">
        <v>3</v>
      </c>
      <c r="F1" s="6" t="s">
        <v>4</v>
      </c>
      <c r="G1" s="6" t="s">
        <v>9</v>
      </c>
      <c r="H1" s="12"/>
    </row>
    <row r="2" spans="1:8" x14ac:dyDescent="0.2">
      <c r="A2" s="2" t="s">
        <v>56</v>
      </c>
      <c r="B2" s="2">
        <v>92.86486486486487</v>
      </c>
      <c r="C2" s="2">
        <v>1</v>
      </c>
      <c r="D2" s="2">
        <v>15.599999999999998</v>
      </c>
      <c r="E2" s="2">
        <v>5</v>
      </c>
      <c r="F2" s="2">
        <f t="shared" ref="F2:F49" si="0">0.85*C2+0.15*E2</f>
        <v>1.6</v>
      </c>
      <c r="G2" s="5">
        <v>1</v>
      </c>
      <c r="H2" s="18" t="s">
        <v>5</v>
      </c>
    </row>
    <row r="3" spans="1:8" x14ac:dyDescent="0.2">
      <c r="A3" s="2" t="s">
        <v>57</v>
      </c>
      <c r="B3" s="2">
        <v>92.669902912621353</v>
      </c>
      <c r="C3" s="2">
        <v>2</v>
      </c>
      <c r="D3" s="2">
        <v>10.8</v>
      </c>
      <c r="E3" s="2">
        <v>10</v>
      </c>
      <c r="F3" s="2">
        <f t="shared" si="0"/>
        <v>3.2</v>
      </c>
      <c r="G3" s="5">
        <v>2</v>
      </c>
      <c r="H3" s="18"/>
    </row>
    <row r="4" spans="1:8" x14ac:dyDescent="0.2">
      <c r="A4" s="2" t="s">
        <v>58</v>
      </c>
      <c r="B4" s="2">
        <v>90.640776699029132</v>
      </c>
      <c r="C4" s="2">
        <v>4</v>
      </c>
      <c r="D4" s="2">
        <v>17.7</v>
      </c>
      <c r="E4" s="2">
        <v>2</v>
      </c>
      <c r="F4" s="2">
        <f t="shared" si="0"/>
        <v>3.6999999999999997</v>
      </c>
      <c r="G4" s="3">
        <v>3</v>
      </c>
      <c r="H4" s="19" t="s">
        <v>6</v>
      </c>
    </row>
    <row r="5" spans="1:8" x14ac:dyDescent="0.2">
      <c r="A5" s="2" t="s">
        <v>59</v>
      </c>
      <c r="B5" s="2">
        <v>90.097087378640779</v>
      </c>
      <c r="C5" s="2">
        <v>5</v>
      </c>
      <c r="D5" s="2">
        <v>15.099999999999998</v>
      </c>
      <c r="E5" s="2">
        <v>6</v>
      </c>
      <c r="F5" s="2">
        <f t="shared" si="0"/>
        <v>5.15</v>
      </c>
      <c r="G5" s="3">
        <v>4</v>
      </c>
      <c r="H5" s="19"/>
    </row>
    <row r="6" spans="1:8" x14ac:dyDescent="0.2">
      <c r="A6" s="2" t="s">
        <v>60</v>
      </c>
      <c r="B6" s="2">
        <v>91.927927927927925</v>
      </c>
      <c r="C6" s="2">
        <v>3</v>
      </c>
      <c r="D6" s="2">
        <v>7.7</v>
      </c>
      <c r="E6" s="2">
        <v>23</v>
      </c>
      <c r="F6" s="2">
        <f t="shared" si="0"/>
        <v>6</v>
      </c>
      <c r="G6" s="3">
        <v>5</v>
      </c>
      <c r="H6" s="19"/>
    </row>
    <row r="7" spans="1:8" x14ac:dyDescent="0.2">
      <c r="A7" s="2" t="s">
        <v>61</v>
      </c>
      <c r="B7" s="2">
        <v>90.026086956521738</v>
      </c>
      <c r="C7" s="2">
        <v>7</v>
      </c>
      <c r="D7" s="2">
        <v>16.8</v>
      </c>
      <c r="E7" s="2">
        <v>3</v>
      </c>
      <c r="F7" s="2">
        <f t="shared" si="0"/>
        <v>6.4</v>
      </c>
      <c r="G7" s="3">
        <v>6</v>
      </c>
      <c r="H7" s="19"/>
    </row>
    <row r="8" spans="1:8" x14ac:dyDescent="0.2">
      <c r="A8" s="2" t="s">
        <v>62</v>
      </c>
      <c r="B8" s="2">
        <v>90.045045045045043</v>
      </c>
      <c r="C8" s="2">
        <v>6</v>
      </c>
      <c r="D8" s="2">
        <v>8.9999999999999982</v>
      </c>
      <c r="E8" s="2">
        <v>14</v>
      </c>
      <c r="F8" s="2">
        <f t="shared" si="0"/>
        <v>7.1999999999999993</v>
      </c>
      <c r="G8" s="3">
        <v>7</v>
      </c>
      <c r="H8" s="19"/>
    </row>
    <row r="9" spans="1:8" x14ac:dyDescent="0.2">
      <c r="A9" s="2" t="s">
        <v>63</v>
      </c>
      <c r="B9" s="2">
        <v>89.626086956521746</v>
      </c>
      <c r="C9" s="2">
        <v>8</v>
      </c>
      <c r="D9" s="2">
        <v>15.899999999999999</v>
      </c>
      <c r="E9" s="2">
        <v>4</v>
      </c>
      <c r="F9" s="2">
        <f t="shared" si="0"/>
        <v>7.3999999999999995</v>
      </c>
      <c r="G9" s="3">
        <v>8</v>
      </c>
      <c r="H9" s="19"/>
    </row>
    <row r="10" spans="1:8" x14ac:dyDescent="0.2">
      <c r="A10" s="2" t="s">
        <v>64</v>
      </c>
      <c r="B10" s="2">
        <v>89.081081081081081</v>
      </c>
      <c r="C10" s="2">
        <v>9</v>
      </c>
      <c r="D10" s="2">
        <v>10.1</v>
      </c>
      <c r="E10" s="2">
        <v>11</v>
      </c>
      <c r="F10" s="2">
        <f t="shared" si="0"/>
        <v>9.2999999999999989</v>
      </c>
      <c r="G10" s="3">
        <v>9</v>
      </c>
      <c r="H10" s="19"/>
    </row>
    <row r="11" spans="1:8" x14ac:dyDescent="0.2">
      <c r="A11" s="2" t="s">
        <v>65</v>
      </c>
      <c r="B11" s="2">
        <v>89.045045045045043</v>
      </c>
      <c r="C11" s="2">
        <v>10</v>
      </c>
      <c r="D11" s="2">
        <v>5.4</v>
      </c>
      <c r="E11" s="2">
        <v>30</v>
      </c>
      <c r="F11" s="2">
        <f t="shared" si="0"/>
        <v>13</v>
      </c>
      <c r="G11" s="4">
        <v>10</v>
      </c>
      <c r="H11" s="29" t="s">
        <v>7</v>
      </c>
    </row>
    <row r="12" spans="1:8" x14ac:dyDescent="0.2">
      <c r="A12" s="2" t="s">
        <v>66</v>
      </c>
      <c r="B12" s="2">
        <v>88.981981981981988</v>
      </c>
      <c r="C12" s="2">
        <v>11</v>
      </c>
      <c r="D12" s="2">
        <v>5.8</v>
      </c>
      <c r="E12" s="2">
        <v>29</v>
      </c>
      <c r="F12" s="2">
        <f t="shared" si="0"/>
        <v>13.7</v>
      </c>
      <c r="G12" s="4">
        <v>11</v>
      </c>
      <c r="H12" s="29"/>
    </row>
    <row r="13" spans="1:8" x14ac:dyDescent="0.2">
      <c r="A13" s="2" t="s">
        <v>67</v>
      </c>
      <c r="B13" s="2">
        <v>88.657657657657651</v>
      </c>
      <c r="C13" s="2">
        <v>14</v>
      </c>
      <c r="D13" s="2">
        <v>9.4999999999999982</v>
      </c>
      <c r="E13" s="2">
        <v>13</v>
      </c>
      <c r="F13" s="2">
        <f t="shared" si="0"/>
        <v>13.85</v>
      </c>
      <c r="G13" s="4">
        <v>12</v>
      </c>
      <c r="H13" s="29"/>
    </row>
    <row r="14" spans="1:8" x14ac:dyDescent="0.2">
      <c r="A14" s="2" t="s">
        <v>68</v>
      </c>
      <c r="B14" s="2">
        <v>88.86486486486487</v>
      </c>
      <c r="C14" s="2">
        <v>12</v>
      </c>
      <c r="D14" s="2">
        <v>5.9</v>
      </c>
      <c r="E14" s="2">
        <v>28</v>
      </c>
      <c r="F14" s="2">
        <f t="shared" si="0"/>
        <v>14.399999999999999</v>
      </c>
      <c r="G14" s="4">
        <v>13</v>
      </c>
      <c r="H14" s="29"/>
    </row>
    <row r="15" spans="1:8" x14ac:dyDescent="0.2">
      <c r="A15" s="2" t="s">
        <v>69</v>
      </c>
      <c r="B15" s="2">
        <v>88.288288288288285</v>
      </c>
      <c r="C15" s="2">
        <v>15</v>
      </c>
      <c r="D15" s="2">
        <v>9.6</v>
      </c>
      <c r="E15" s="2">
        <v>12</v>
      </c>
      <c r="F15" s="2">
        <f t="shared" si="0"/>
        <v>14.55</v>
      </c>
      <c r="G15" s="4">
        <v>14</v>
      </c>
      <c r="H15" s="29"/>
    </row>
    <row r="16" spans="1:8" x14ac:dyDescent="0.2">
      <c r="A16" s="2" t="s">
        <v>70</v>
      </c>
      <c r="B16" s="2">
        <v>88.801801801801801</v>
      </c>
      <c r="C16" s="2">
        <v>13</v>
      </c>
      <c r="D16" s="2">
        <v>7.2</v>
      </c>
      <c r="E16" s="2">
        <v>27</v>
      </c>
      <c r="F16" s="2">
        <f t="shared" si="0"/>
        <v>15.099999999999998</v>
      </c>
      <c r="G16" s="4">
        <v>15</v>
      </c>
      <c r="H16" s="29"/>
    </row>
    <row r="17" spans="1:8" x14ac:dyDescent="0.2">
      <c r="A17" s="2" t="s">
        <v>72</v>
      </c>
      <c r="B17" s="2">
        <v>87.666666666666671</v>
      </c>
      <c r="C17" s="2">
        <v>19</v>
      </c>
      <c r="D17" s="2">
        <v>15.099999999999998</v>
      </c>
      <c r="E17" s="2">
        <v>6</v>
      </c>
      <c r="F17" s="2">
        <f t="shared" si="0"/>
        <v>17.049999999999997</v>
      </c>
      <c r="G17" s="4">
        <v>17</v>
      </c>
      <c r="H17" s="29"/>
    </row>
    <row r="18" spans="1:8" x14ac:dyDescent="0.2">
      <c r="A18" s="2" t="s">
        <v>71</v>
      </c>
      <c r="B18" s="2">
        <v>88.099099099099092</v>
      </c>
      <c r="C18" s="2">
        <v>17</v>
      </c>
      <c r="D18" s="2">
        <v>8.0500000000000007</v>
      </c>
      <c r="E18" s="2">
        <v>21</v>
      </c>
      <c r="F18" s="2">
        <f t="shared" si="0"/>
        <v>17.599999999999998</v>
      </c>
      <c r="G18" s="4">
        <v>16</v>
      </c>
      <c r="H18" s="29"/>
    </row>
    <row r="19" spans="1:8" x14ac:dyDescent="0.2">
      <c r="A19" s="2" t="s">
        <v>73</v>
      </c>
      <c r="B19" s="2">
        <v>87.886956521739137</v>
      </c>
      <c r="C19" s="2">
        <v>18</v>
      </c>
      <c r="D19" s="2">
        <v>7.8000000000000007</v>
      </c>
      <c r="E19" s="2">
        <v>22</v>
      </c>
      <c r="F19" s="2">
        <f t="shared" si="0"/>
        <v>18.599999999999998</v>
      </c>
      <c r="G19" s="4">
        <v>18</v>
      </c>
      <c r="H19" s="29"/>
    </row>
    <row r="20" spans="1:8" x14ac:dyDescent="0.2">
      <c r="A20" s="2" t="s">
        <v>74</v>
      </c>
      <c r="B20" s="2">
        <v>88.261261261261268</v>
      </c>
      <c r="C20" s="2">
        <v>16</v>
      </c>
      <c r="D20" s="2">
        <v>4.8</v>
      </c>
      <c r="E20" s="2">
        <v>34</v>
      </c>
      <c r="F20" s="2">
        <f t="shared" si="0"/>
        <v>18.7</v>
      </c>
      <c r="G20" s="4">
        <v>19</v>
      </c>
      <c r="H20" s="29"/>
    </row>
    <row r="21" spans="1:8" x14ac:dyDescent="0.2">
      <c r="A21" s="2" t="s">
        <v>38</v>
      </c>
      <c r="B21" s="2">
        <v>87.333333333333329</v>
      </c>
      <c r="C21" s="2">
        <v>21</v>
      </c>
      <c r="D21" s="2">
        <v>13.049999999999999</v>
      </c>
      <c r="E21" s="2">
        <v>9</v>
      </c>
      <c r="F21" s="2">
        <f t="shared" si="0"/>
        <v>19.2</v>
      </c>
      <c r="G21" s="2">
        <v>20</v>
      </c>
      <c r="H21" s="13"/>
    </row>
    <row r="22" spans="1:8" x14ac:dyDescent="0.2">
      <c r="A22" s="2" t="s">
        <v>75</v>
      </c>
      <c r="B22" s="2">
        <v>86.738738738738732</v>
      </c>
      <c r="C22" s="2">
        <v>23</v>
      </c>
      <c r="D22" s="2">
        <v>13.7</v>
      </c>
      <c r="E22" s="2">
        <v>8</v>
      </c>
      <c r="F22" s="2">
        <f t="shared" si="0"/>
        <v>20.75</v>
      </c>
      <c r="G22" s="2">
        <v>21</v>
      </c>
      <c r="H22" s="12"/>
    </row>
    <row r="23" spans="1:8" x14ac:dyDescent="0.2">
      <c r="A23" s="2" t="s">
        <v>76</v>
      </c>
      <c r="B23" s="2">
        <v>87.207207207207205</v>
      </c>
      <c r="C23" s="2">
        <v>22</v>
      </c>
      <c r="D23" s="2">
        <v>8.4</v>
      </c>
      <c r="E23" s="2">
        <v>18</v>
      </c>
      <c r="F23" s="2">
        <f t="shared" si="0"/>
        <v>21.4</v>
      </c>
      <c r="G23" s="2">
        <v>22</v>
      </c>
      <c r="H23" s="12"/>
    </row>
    <row r="24" spans="1:8" x14ac:dyDescent="0.2">
      <c r="A24" s="2" t="s">
        <v>77</v>
      </c>
      <c r="B24" s="2">
        <v>86.738738738738732</v>
      </c>
      <c r="C24" s="2">
        <v>24</v>
      </c>
      <c r="D24" s="2">
        <v>8.7999999999999989</v>
      </c>
      <c r="E24" s="2">
        <v>16</v>
      </c>
      <c r="F24" s="2">
        <f t="shared" si="0"/>
        <v>22.799999999999997</v>
      </c>
      <c r="G24" s="2">
        <v>23</v>
      </c>
      <c r="H24" s="12"/>
    </row>
    <row r="25" spans="1:8" x14ac:dyDescent="0.2">
      <c r="A25" s="2" t="s">
        <v>78</v>
      </c>
      <c r="B25" s="2">
        <v>87.666666666666671</v>
      </c>
      <c r="C25" s="2">
        <v>20</v>
      </c>
      <c r="D25" s="2">
        <v>3.5</v>
      </c>
      <c r="E25" s="2">
        <v>42</v>
      </c>
      <c r="F25" s="2">
        <f t="shared" si="0"/>
        <v>23.3</v>
      </c>
      <c r="G25" s="2">
        <v>24</v>
      </c>
      <c r="H25" s="12"/>
    </row>
    <row r="26" spans="1:8" x14ac:dyDescent="0.2">
      <c r="A26" s="2" t="s">
        <v>79</v>
      </c>
      <c r="B26" s="2">
        <v>86.36</v>
      </c>
      <c r="C26" s="2">
        <v>29</v>
      </c>
      <c r="D26" s="2">
        <v>24.099999999999998</v>
      </c>
      <c r="E26" s="2">
        <v>1</v>
      </c>
      <c r="F26" s="2">
        <f t="shared" si="0"/>
        <v>24.799999999999997</v>
      </c>
      <c r="G26" s="2">
        <v>25</v>
      </c>
      <c r="H26" s="12"/>
    </row>
    <row r="27" spans="1:8" x14ac:dyDescent="0.2">
      <c r="A27" s="2" t="s">
        <v>80</v>
      </c>
      <c r="B27" s="2">
        <v>86.729729729729726</v>
      </c>
      <c r="C27" s="2">
        <v>25</v>
      </c>
      <c r="D27" s="2">
        <v>7.5</v>
      </c>
      <c r="E27" s="2">
        <v>26</v>
      </c>
      <c r="F27" s="2">
        <f t="shared" si="0"/>
        <v>25.15</v>
      </c>
      <c r="G27" s="2">
        <v>26</v>
      </c>
      <c r="H27" s="12"/>
    </row>
    <row r="28" spans="1:8" x14ac:dyDescent="0.2">
      <c r="A28" s="2" t="s">
        <v>81</v>
      </c>
      <c r="B28" s="2">
        <v>86.679611650485441</v>
      </c>
      <c r="C28" s="2">
        <v>26</v>
      </c>
      <c r="D28" s="2">
        <v>7.7</v>
      </c>
      <c r="E28" s="2">
        <v>23</v>
      </c>
      <c r="F28" s="2">
        <f t="shared" si="0"/>
        <v>25.549999999999997</v>
      </c>
      <c r="G28" s="2">
        <v>27</v>
      </c>
      <c r="H28" s="12"/>
    </row>
    <row r="29" spans="1:8" x14ac:dyDescent="0.2">
      <c r="A29" s="2" t="s">
        <v>82</v>
      </c>
      <c r="B29" s="2">
        <v>86.36036036036036</v>
      </c>
      <c r="C29" s="2">
        <v>28</v>
      </c>
      <c r="D29" s="2">
        <v>8.1000000000000014</v>
      </c>
      <c r="E29" s="2">
        <v>20</v>
      </c>
      <c r="F29" s="2">
        <f t="shared" si="0"/>
        <v>26.8</v>
      </c>
      <c r="G29" s="2">
        <v>28</v>
      </c>
      <c r="H29" s="12"/>
    </row>
    <row r="30" spans="1:8" x14ac:dyDescent="0.2">
      <c r="A30" s="2" t="s">
        <v>83</v>
      </c>
      <c r="B30" s="2">
        <v>86.612612612612608</v>
      </c>
      <c r="C30" s="2">
        <v>27</v>
      </c>
      <c r="D30" s="2">
        <v>4.9000000000000004</v>
      </c>
      <c r="E30" s="2">
        <v>32</v>
      </c>
      <c r="F30" s="2">
        <f t="shared" si="0"/>
        <v>27.75</v>
      </c>
      <c r="G30" s="2">
        <v>29</v>
      </c>
      <c r="H30" s="12"/>
    </row>
    <row r="31" spans="1:8" x14ac:dyDescent="0.2">
      <c r="A31" s="2" t="s">
        <v>84</v>
      </c>
      <c r="B31" s="2">
        <v>86.324324324324323</v>
      </c>
      <c r="C31" s="2">
        <v>30</v>
      </c>
      <c r="D31" s="2">
        <v>8.4</v>
      </c>
      <c r="E31" s="2">
        <v>18</v>
      </c>
      <c r="F31" s="2">
        <f t="shared" si="0"/>
        <v>28.2</v>
      </c>
      <c r="G31" s="2">
        <v>30</v>
      </c>
      <c r="H31" s="12"/>
    </row>
    <row r="32" spans="1:8" x14ac:dyDescent="0.2">
      <c r="A32" s="2" t="s">
        <v>41</v>
      </c>
      <c r="B32" s="2">
        <v>85.891891891891888</v>
      </c>
      <c r="C32" s="2">
        <v>31</v>
      </c>
      <c r="D32" s="2">
        <v>8.8999999999999986</v>
      </c>
      <c r="E32" s="2">
        <v>15</v>
      </c>
      <c r="F32" s="2">
        <f t="shared" si="0"/>
        <v>28.599999999999998</v>
      </c>
      <c r="G32" s="2">
        <v>31</v>
      </c>
      <c r="H32" s="13"/>
    </row>
    <row r="33" spans="1:8" x14ac:dyDescent="0.2">
      <c r="A33" s="2" t="s">
        <v>85</v>
      </c>
      <c r="B33" s="2">
        <v>85.828828828828833</v>
      </c>
      <c r="C33" s="2">
        <v>32</v>
      </c>
      <c r="D33" s="2">
        <v>8.6999999999999993</v>
      </c>
      <c r="E33" s="2">
        <v>17</v>
      </c>
      <c r="F33" s="2">
        <f t="shared" si="0"/>
        <v>29.75</v>
      </c>
      <c r="G33" s="2">
        <v>32</v>
      </c>
      <c r="H33" s="12"/>
    </row>
    <row r="34" spans="1:8" x14ac:dyDescent="0.2">
      <c r="A34" s="2" t="s">
        <v>42</v>
      </c>
      <c r="B34" s="2">
        <v>85.765765765765764</v>
      </c>
      <c r="C34" s="2">
        <v>33</v>
      </c>
      <c r="D34" s="2">
        <v>4</v>
      </c>
      <c r="E34" s="2">
        <v>38</v>
      </c>
      <c r="F34" s="2">
        <f t="shared" si="0"/>
        <v>33.75</v>
      </c>
      <c r="G34" s="2">
        <v>33</v>
      </c>
      <c r="H34" s="12"/>
    </row>
    <row r="35" spans="1:8" x14ac:dyDescent="0.2">
      <c r="A35" s="2" t="s">
        <v>86</v>
      </c>
      <c r="B35" s="2">
        <v>85.398058252427191</v>
      </c>
      <c r="C35" s="2">
        <v>34</v>
      </c>
      <c r="D35" s="2">
        <v>4</v>
      </c>
      <c r="E35" s="2">
        <v>38</v>
      </c>
      <c r="F35" s="2">
        <f t="shared" si="0"/>
        <v>34.6</v>
      </c>
      <c r="G35" s="2">
        <v>34</v>
      </c>
      <c r="H35" s="12"/>
    </row>
    <row r="36" spans="1:8" x14ac:dyDescent="0.2">
      <c r="A36" s="2" t="s">
        <v>87</v>
      </c>
      <c r="B36" s="2">
        <v>85.162162162162161</v>
      </c>
      <c r="C36" s="2">
        <v>35</v>
      </c>
      <c r="D36" s="2">
        <v>4.4000000000000004</v>
      </c>
      <c r="E36" s="2">
        <v>35</v>
      </c>
      <c r="F36" s="2">
        <f t="shared" si="0"/>
        <v>35</v>
      </c>
      <c r="G36" s="2">
        <v>35</v>
      </c>
      <c r="H36" s="12"/>
    </row>
    <row r="37" spans="1:8" x14ac:dyDescent="0.2">
      <c r="A37" s="2" t="s">
        <v>88</v>
      </c>
      <c r="B37" s="2">
        <v>85.126213592233015</v>
      </c>
      <c r="C37" s="2">
        <v>37</v>
      </c>
      <c r="D37" s="2">
        <v>7.6000000000000005</v>
      </c>
      <c r="E37" s="2">
        <v>25</v>
      </c>
      <c r="F37" s="2">
        <f t="shared" si="0"/>
        <v>35.200000000000003</v>
      </c>
      <c r="G37" s="2">
        <v>36</v>
      </c>
      <c r="H37" s="12"/>
    </row>
    <row r="38" spans="1:8" x14ac:dyDescent="0.2">
      <c r="A38" s="2" t="s">
        <v>89</v>
      </c>
      <c r="B38" s="2">
        <v>85.13513513513513</v>
      </c>
      <c r="C38" s="2">
        <v>36</v>
      </c>
      <c r="D38" s="2">
        <v>3</v>
      </c>
      <c r="E38" s="2">
        <v>44</v>
      </c>
      <c r="F38" s="2">
        <f t="shared" si="0"/>
        <v>37.199999999999996</v>
      </c>
      <c r="G38" s="2">
        <v>37</v>
      </c>
      <c r="H38" s="12"/>
    </row>
    <row r="39" spans="1:8" x14ac:dyDescent="0.2">
      <c r="A39" s="2" t="s">
        <v>90</v>
      </c>
      <c r="B39" s="2">
        <v>83.766990291262132</v>
      </c>
      <c r="C39" s="2">
        <v>39</v>
      </c>
      <c r="D39" s="2">
        <v>4.2</v>
      </c>
      <c r="E39" s="2">
        <v>36</v>
      </c>
      <c r="F39" s="2">
        <f t="shared" si="0"/>
        <v>38.549999999999997</v>
      </c>
      <c r="G39" s="2">
        <v>38</v>
      </c>
      <c r="H39" s="12"/>
    </row>
    <row r="40" spans="1:8" x14ac:dyDescent="0.2">
      <c r="A40" s="2" t="s">
        <v>91</v>
      </c>
      <c r="B40" s="2">
        <v>84.648648648648646</v>
      </c>
      <c r="C40" s="2">
        <v>38</v>
      </c>
      <c r="D40" s="2">
        <v>2.5</v>
      </c>
      <c r="E40" s="2">
        <v>46</v>
      </c>
      <c r="F40" s="2">
        <f t="shared" si="0"/>
        <v>39.199999999999996</v>
      </c>
      <c r="G40" s="2">
        <v>39</v>
      </c>
      <c r="H40" s="12"/>
    </row>
    <row r="41" spans="1:8" x14ac:dyDescent="0.2">
      <c r="A41" s="2" t="s">
        <v>92</v>
      </c>
      <c r="B41" s="2">
        <v>82.693693693693689</v>
      </c>
      <c r="C41" s="2">
        <v>40</v>
      </c>
      <c r="D41" s="2">
        <v>2.4</v>
      </c>
      <c r="E41" s="2">
        <v>47</v>
      </c>
      <c r="F41" s="2">
        <f t="shared" si="0"/>
        <v>41.05</v>
      </c>
      <c r="G41" s="2">
        <v>40</v>
      </c>
      <c r="H41" s="12"/>
    </row>
    <row r="42" spans="1:8" x14ac:dyDescent="0.2">
      <c r="A42" s="2" t="s">
        <v>93</v>
      </c>
      <c r="B42" s="2">
        <v>82.036036036036037</v>
      </c>
      <c r="C42" s="2">
        <v>41</v>
      </c>
      <c r="D42" s="2">
        <v>3.5</v>
      </c>
      <c r="E42" s="2">
        <v>42</v>
      </c>
      <c r="F42" s="2">
        <f t="shared" si="0"/>
        <v>41.15</v>
      </c>
      <c r="G42" s="2">
        <v>41</v>
      </c>
      <c r="H42" s="12"/>
    </row>
    <row r="43" spans="1:8" x14ac:dyDescent="0.2">
      <c r="A43" s="2" t="s">
        <v>94</v>
      </c>
      <c r="B43" s="2">
        <v>81.797979797979792</v>
      </c>
      <c r="C43" s="2">
        <v>42</v>
      </c>
      <c r="D43" s="2">
        <v>2.6</v>
      </c>
      <c r="E43" s="2">
        <v>45</v>
      </c>
      <c r="F43" s="2">
        <f t="shared" si="0"/>
        <v>42.449999999999996</v>
      </c>
      <c r="G43" s="2">
        <v>42</v>
      </c>
      <c r="H43" s="12"/>
    </row>
    <row r="44" spans="1:8" x14ac:dyDescent="0.2">
      <c r="A44" s="2" t="s">
        <v>44</v>
      </c>
      <c r="B44" s="2">
        <v>81.480916030534345</v>
      </c>
      <c r="C44" s="2">
        <v>44</v>
      </c>
      <c r="D44" s="2">
        <v>3.9000000000000004</v>
      </c>
      <c r="E44" s="2">
        <v>40</v>
      </c>
      <c r="F44" s="2">
        <f t="shared" si="0"/>
        <v>43.4</v>
      </c>
      <c r="G44" s="2">
        <v>43</v>
      </c>
      <c r="H44" s="13"/>
    </row>
    <row r="45" spans="1:8" x14ac:dyDescent="0.2">
      <c r="A45" s="2" t="s">
        <v>96</v>
      </c>
      <c r="B45" s="2">
        <v>81.549549549549553</v>
      </c>
      <c r="C45" s="2">
        <v>43</v>
      </c>
      <c r="D45" s="2">
        <v>2.4</v>
      </c>
      <c r="E45" s="2">
        <v>47</v>
      </c>
      <c r="F45" s="2">
        <f t="shared" si="0"/>
        <v>43.599999999999994</v>
      </c>
      <c r="G45" s="2">
        <v>44</v>
      </c>
      <c r="H45" s="12"/>
    </row>
    <row r="46" spans="1:8" x14ac:dyDescent="0.2">
      <c r="A46" s="2" t="s">
        <v>95</v>
      </c>
      <c r="B46" s="2">
        <v>80.378378378378372</v>
      </c>
      <c r="C46" s="2">
        <v>45</v>
      </c>
      <c r="D46" s="2">
        <v>3.8</v>
      </c>
      <c r="E46" s="2">
        <v>41</v>
      </c>
      <c r="F46" s="2">
        <f t="shared" si="0"/>
        <v>44.4</v>
      </c>
      <c r="G46" s="2">
        <v>45</v>
      </c>
      <c r="H46" s="12"/>
    </row>
    <row r="47" spans="1:8" x14ac:dyDescent="0.2">
      <c r="A47" s="2" t="s">
        <v>97</v>
      </c>
      <c r="B47" s="2">
        <v>78.968503937007867</v>
      </c>
      <c r="C47" s="2">
        <v>46</v>
      </c>
      <c r="D47" s="2">
        <v>4.2</v>
      </c>
      <c r="E47" s="2">
        <v>36</v>
      </c>
      <c r="F47" s="2">
        <f t="shared" si="0"/>
        <v>44.5</v>
      </c>
      <c r="G47" s="2">
        <v>46</v>
      </c>
      <c r="H47" s="12"/>
    </row>
    <row r="48" spans="1:8" x14ac:dyDescent="0.2">
      <c r="A48" s="2" t="s">
        <v>98</v>
      </c>
      <c r="B48" s="2">
        <v>78.935483870967744</v>
      </c>
      <c r="C48" s="2">
        <v>47</v>
      </c>
      <c r="D48" s="2">
        <v>4.9000000000000004</v>
      </c>
      <c r="E48" s="2">
        <v>32</v>
      </c>
      <c r="F48" s="2">
        <f t="shared" si="0"/>
        <v>44.749999999999993</v>
      </c>
      <c r="G48" s="2">
        <v>47</v>
      </c>
      <c r="H48" s="12"/>
    </row>
    <row r="49" spans="1:8" x14ac:dyDescent="0.2">
      <c r="A49" s="2" t="s">
        <v>99</v>
      </c>
      <c r="B49" s="2">
        <v>75.349514563106794</v>
      </c>
      <c r="C49" s="2">
        <v>48</v>
      </c>
      <c r="D49" s="2">
        <v>5.4</v>
      </c>
      <c r="E49" s="2">
        <v>30</v>
      </c>
      <c r="F49" s="2">
        <f t="shared" si="0"/>
        <v>45.3</v>
      </c>
      <c r="G49" s="2">
        <v>48</v>
      </c>
      <c r="H49" s="12"/>
    </row>
    <row r="50" spans="1:8" x14ac:dyDescent="0.2">
      <c r="A50" s="2" t="s">
        <v>100</v>
      </c>
      <c r="B50" s="2"/>
      <c r="C50" s="2"/>
      <c r="D50" s="2"/>
      <c r="E50" s="2"/>
      <c r="F50" s="2"/>
      <c r="G50" s="2"/>
      <c r="H50" s="12"/>
    </row>
    <row r="51" spans="1:8" x14ac:dyDescent="0.2">
      <c r="A51" s="2" t="s">
        <v>101</v>
      </c>
      <c r="B51" s="2"/>
      <c r="C51" s="2"/>
      <c r="D51" s="2"/>
      <c r="E51" s="2"/>
      <c r="F51" s="2"/>
      <c r="G51" s="2"/>
      <c r="H51" s="12"/>
    </row>
    <row r="52" spans="1:8" x14ac:dyDescent="0.2">
      <c r="A52" s="2" t="s">
        <v>102</v>
      </c>
      <c r="B52" s="2"/>
      <c r="C52" s="2"/>
      <c r="D52" s="2"/>
      <c r="E52" s="2"/>
      <c r="F52" s="2"/>
      <c r="G52" s="2"/>
      <c r="H52" s="12"/>
    </row>
    <row r="53" spans="1:8" x14ac:dyDescent="0.2">
      <c r="A53" s="2" t="s">
        <v>103</v>
      </c>
      <c r="B53" s="2"/>
      <c r="C53" s="2"/>
      <c r="D53" s="2"/>
      <c r="E53" s="2"/>
      <c r="F53" s="2"/>
      <c r="G53" s="2"/>
      <c r="H53" s="12"/>
    </row>
  </sheetData>
  <mergeCells count="3">
    <mergeCell ref="H2:H3"/>
    <mergeCell ref="H4:H10"/>
    <mergeCell ref="H11:H20"/>
  </mergeCells>
  <phoneticPr fontId="1" type="noConversion"/>
  <conditionalFormatting sqref="F6:F49">
    <cfRule type="duplicateValues" dxfId="8" priority="4"/>
  </conditionalFormatting>
  <conditionalFormatting sqref="F50">
    <cfRule type="duplicateValues" dxfId="7" priority="3"/>
  </conditionalFormatting>
  <conditionalFormatting sqref="F51:F52">
    <cfRule type="duplicateValues" dxfId="6" priority="2"/>
  </conditionalFormatting>
  <conditionalFormatting sqref="F53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F2" activeCellId="2" sqref="B2:B19 D2:D19 F2:F19"/>
    </sheetView>
  </sheetViews>
  <sheetFormatPr defaultColWidth="8.25" defaultRowHeight="14.25" x14ac:dyDescent="0.2"/>
  <cols>
    <col min="1" max="1" width="16.375" style="1" customWidth="1"/>
    <col min="2" max="2" width="11.625" style="1" bestFit="1" customWidth="1"/>
    <col min="3" max="7" width="8.25" style="1"/>
    <col min="8" max="8" width="13.75" style="9" customWidth="1"/>
    <col min="9" max="255" width="8.25" style="1"/>
    <col min="256" max="256" width="10.5" style="1" customWidth="1"/>
    <col min="257" max="257" width="8.25" style="1"/>
    <col min="258" max="258" width="11.625" style="1" bestFit="1" customWidth="1"/>
    <col min="259" max="511" width="8.25" style="1"/>
    <col min="512" max="512" width="10.5" style="1" customWidth="1"/>
    <col min="513" max="513" width="8.25" style="1"/>
    <col min="514" max="514" width="11.625" style="1" bestFit="1" customWidth="1"/>
    <col min="515" max="767" width="8.25" style="1"/>
    <col min="768" max="768" width="10.5" style="1" customWidth="1"/>
    <col min="769" max="769" width="8.25" style="1"/>
    <col min="770" max="770" width="11.625" style="1" bestFit="1" customWidth="1"/>
    <col min="771" max="1023" width="8.25" style="1"/>
    <col min="1024" max="1024" width="10.5" style="1" customWidth="1"/>
    <col min="1025" max="1025" width="8.25" style="1"/>
    <col min="1026" max="1026" width="11.625" style="1" bestFit="1" customWidth="1"/>
    <col min="1027" max="1279" width="8.25" style="1"/>
    <col min="1280" max="1280" width="10.5" style="1" customWidth="1"/>
    <col min="1281" max="1281" width="8.25" style="1"/>
    <col min="1282" max="1282" width="11.625" style="1" bestFit="1" customWidth="1"/>
    <col min="1283" max="1535" width="8.25" style="1"/>
    <col min="1536" max="1536" width="10.5" style="1" customWidth="1"/>
    <col min="1537" max="1537" width="8.25" style="1"/>
    <col min="1538" max="1538" width="11.625" style="1" bestFit="1" customWidth="1"/>
    <col min="1539" max="1791" width="8.25" style="1"/>
    <col min="1792" max="1792" width="10.5" style="1" customWidth="1"/>
    <col min="1793" max="1793" width="8.25" style="1"/>
    <col min="1794" max="1794" width="11.625" style="1" bestFit="1" customWidth="1"/>
    <col min="1795" max="2047" width="8.25" style="1"/>
    <col min="2048" max="2048" width="10.5" style="1" customWidth="1"/>
    <col min="2049" max="2049" width="8.25" style="1"/>
    <col min="2050" max="2050" width="11.625" style="1" bestFit="1" customWidth="1"/>
    <col min="2051" max="2303" width="8.25" style="1"/>
    <col min="2304" max="2304" width="10.5" style="1" customWidth="1"/>
    <col min="2305" max="2305" width="8.25" style="1"/>
    <col min="2306" max="2306" width="11.625" style="1" bestFit="1" customWidth="1"/>
    <col min="2307" max="2559" width="8.25" style="1"/>
    <col min="2560" max="2560" width="10.5" style="1" customWidth="1"/>
    <col min="2561" max="2561" width="8.25" style="1"/>
    <col min="2562" max="2562" width="11.625" style="1" bestFit="1" customWidth="1"/>
    <col min="2563" max="2815" width="8.25" style="1"/>
    <col min="2816" max="2816" width="10.5" style="1" customWidth="1"/>
    <col min="2817" max="2817" width="8.25" style="1"/>
    <col min="2818" max="2818" width="11.625" style="1" bestFit="1" customWidth="1"/>
    <col min="2819" max="3071" width="8.25" style="1"/>
    <col min="3072" max="3072" width="10.5" style="1" customWidth="1"/>
    <col min="3073" max="3073" width="8.25" style="1"/>
    <col min="3074" max="3074" width="11.625" style="1" bestFit="1" customWidth="1"/>
    <col min="3075" max="3327" width="8.25" style="1"/>
    <col min="3328" max="3328" width="10.5" style="1" customWidth="1"/>
    <col min="3329" max="3329" width="8.25" style="1"/>
    <col min="3330" max="3330" width="11.625" style="1" bestFit="1" customWidth="1"/>
    <col min="3331" max="3583" width="8.25" style="1"/>
    <col min="3584" max="3584" width="10.5" style="1" customWidth="1"/>
    <col min="3585" max="3585" width="8.25" style="1"/>
    <col min="3586" max="3586" width="11.625" style="1" bestFit="1" customWidth="1"/>
    <col min="3587" max="3839" width="8.25" style="1"/>
    <col min="3840" max="3840" width="10.5" style="1" customWidth="1"/>
    <col min="3841" max="3841" width="8.25" style="1"/>
    <col min="3842" max="3842" width="11.625" style="1" bestFit="1" customWidth="1"/>
    <col min="3843" max="4095" width="8.25" style="1"/>
    <col min="4096" max="4096" width="10.5" style="1" customWidth="1"/>
    <col min="4097" max="4097" width="8.25" style="1"/>
    <col min="4098" max="4098" width="11.625" style="1" bestFit="1" customWidth="1"/>
    <col min="4099" max="4351" width="8.25" style="1"/>
    <col min="4352" max="4352" width="10.5" style="1" customWidth="1"/>
    <col min="4353" max="4353" width="8.25" style="1"/>
    <col min="4354" max="4354" width="11.625" style="1" bestFit="1" customWidth="1"/>
    <col min="4355" max="4607" width="8.25" style="1"/>
    <col min="4608" max="4608" width="10.5" style="1" customWidth="1"/>
    <col min="4609" max="4609" width="8.25" style="1"/>
    <col min="4610" max="4610" width="11.625" style="1" bestFit="1" customWidth="1"/>
    <col min="4611" max="4863" width="8.25" style="1"/>
    <col min="4864" max="4864" width="10.5" style="1" customWidth="1"/>
    <col min="4865" max="4865" width="8.25" style="1"/>
    <col min="4866" max="4866" width="11.625" style="1" bestFit="1" customWidth="1"/>
    <col min="4867" max="5119" width="8.25" style="1"/>
    <col min="5120" max="5120" width="10.5" style="1" customWidth="1"/>
    <col min="5121" max="5121" width="8.25" style="1"/>
    <col min="5122" max="5122" width="11.625" style="1" bestFit="1" customWidth="1"/>
    <col min="5123" max="5375" width="8.25" style="1"/>
    <col min="5376" max="5376" width="10.5" style="1" customWidth="1"/>
    <col min="5377" max="5377" width="8.25" style="1"/>
    <col min="5378" max="5378" width="11.625" style="1" bestFit="1" customWidth="1"/>
    <col min="5379" max="5631" width="8.25" style="1"/>
    <col min="5632" max="5632" width="10.5" style="1" customWidth="1"/>
    <col min="5633" max="5633" width="8.25" style="1"/>
    <col min="5634" max="5634" width="11.625" style="1" bestFit="1" customWidth="1"/>
    <col min="5635" max="5887" width="8.25" style="1"/>
    <col min="5888" max="5888" width="10.5" style="1" customWidth="1"/>
    <col min="5889" max="5889" width="8.25" style="1"/>
    <col min="5890" max="5890" width="11.625" style="1" bestFit="1" customWidth="1"/>
    <col min="5891" max="6143" width="8.25" style="1"/>
    <col min="6144" max="6144" width="10.5" style="1" customWidth="1"/>
    <col min="6145" max="6145" width="8.25" style="1"/>
    <col min="6146" max="6146" width="11.625" style="1" bestFit="1" customWidth="1"/>
    <col min="6147" max="6399" width="8.25" style="1"/>
    <col min="6400" max="6400" width="10.5" style="1" customWidth="1"/>
    <col min="6401" max="6401" width="8.25" style="1"/>
    <col min="6402" max="6402" width="11.625" style="1" bestFit="1" customWidth="1"/>
    <col min="6403" max="6655" width="8.25" style="1"/>
    <col min="6656" max="6656" width="10.5" style="1" customWidth="1"/>
    <col min="6657" max="6657" width="8.25" style="1"/>
    <col min="6658" max="6658" width="11.625" style="1" bestFit="1" customWidth="1"/>
    <col min="6659" max="6911" width="8.25" style="1"/>
    <col min="6912" max="6912" width="10.5" style="1" customWidth="1"/>
    <col min="6913" max="6913" width="8.25" style="1"/>
    <col min="6914" max="6914" width="11.625" style="1" bestFit="1" customWidth="1"/>
    <col min="6915" max="7167" width="8.25" style="1"/>
    <col min="7168" max="7168" width="10.5" style="1" customWidth="1"/>
    <col min="7169" max="7169" width="8.25" style="1"/>
    <col min="7170" max="7170" width="11.625" style="1" bestFit="1" customWidth="1"/>
    <col min="7171" max="7423" width="8.25" style="1"/>
    <col min="7424" max="7424" width="10.5" style="1" customWidth="1"/>
    <col min="7425" max="7425" width="8.25" style="1"/>
    <col min="7426" max="7426" width="11.625" style="1" bestFit="1" customWidth="1"/>
    <col min="7427" max="7679" width="8.25" style="1"/>
    <col min="7680" max="7680" width="10.5" style="1" customWidth="1"/>
    <col min="7681" max="7681" width="8.25" style="1"/>
    <col min="7682" max="7682" width="11.625" style="1" bestFit="1" customWidth="1"/>
    <col min="7683" max="7935" width="8.25" style="1"/>
    <col min="7936" max="7936" width="10.5" style="1" customWidth="1"/>
    <col min="7937" max="7937" width="8.25" style="1"/>
    <col min="7938" max="7938" width="11.625" style="1" bestFit="1" customWidth="1"/>
    <col min="7939" max="8191" width="8.25" style="1"/>
    <col min="8192" max="8192" width="10.5" style="1" customWidth="1"/>
    <col min="8193" max="8193" width="8.25" style="1"/>
    <col min="8194" max="8194" width="11.625" style="1" bestFit="1" customWidth="1"/>
    <col min="8195" max="8447" width="8.25" style="1"/>
    <col min="8448" max="8448" width="10.5" style="1" customWidth="1"/>
    <col min="8449" max="8449" width="8.25" style="1"/>
    <col min="8450" max="8450" width="11.625" style="1" bestFit="1" customWidth="1"/>
    <col min="8451" max="8703" width="8.25" style="1"/>
    <col min="8704" max="8704" width="10.5" style="1" customWidth="1"/>
    <col min="8705" max="8705" width="8.25" style="1"/>
    <col min="8706" max="8706" width="11.625" style="1" bestFit="1" customWidth="1"/>
    <col min="8707" max="8959" width="8.25" style="1"/>
    <col min="8960" max="8960" width="10.5" style="1" customWidth="1"/>
    <col min="8961" max="8961" width="8.25" style="1"/>
    <col min="8962" max="8962" width="11.625" style="1" bestFit="1" customWidth="1"/>
    <col min="8963" max="9215" width="8.25" style="1"/>
    <col min="9216" max="9216" width="10.5" style="1" customWidth="1"/>
    <col min="9217" max="9217" width="8.25" style="1"/>
    <col min="9218" max="9218" width="11.625" style="1" bestFit="1" customWidth="1"/>
    <col min="9219" max="9471" width="8.25" style="1"/>
    <col min="9472" max="9472" width="10.5" style="1" customWidth="1"/>
    <col min="9473" max="9473" width="8.25" style="1"/>
    <col min="9474" max="9474" width="11.625" style="1" bestFit="1" customWidth="1"/>
    <col min="9475" max="9727" width="8.25" style="1"/>
    <col min="9728" max="9728" width="10.5" style="1" customWidth="1"/>
    <col min="9729" max="9729" width="8.25" style="1"/>
    <col min="9730" max="9730" width="11.625" style="1" bestFit="1" customWidth="1"/>
    <col min="9731" max="9983" width="8.25" style="1"/>
    <col min="9984" max="9984" width="10.5" style="1" customWidth="1"/>
    <col min="9985" max="9985" width="8.25" style="1"/>
    <col min="9986" max="9986" width="11.625" style="1" bestFit="1" customWidth="1"/>
    <col min="9987" max="10239" width="8.25" style="1"/>
    <col min="10240" max="10240" width="10.5" style="1" customWidth="1"/>
    <col min="10241" max="10241" width="8.25" style="1"/>
    <col min="10242" max="10242" width="11.625" style="1" bestFit="1" customWidth="1"/>
    <col min="10243" max="10495" width="8.25" style="1"/>
    <col min="10496" max="10496" width="10.5" style="1" customWidth="1"/>
    <col min="10497" max="10497" width="8.25" style="1"/>
    <col min="10498" max="10498" width="11.625" style="1" bestFit="1" customWidth="1"/>
    <col min="10499" max="10751" width="8.25" style="1"/>
    <col min="10752" max="10752" width="10.5" style="1" customWidth="1"/>
    <col min="10753" max="10753" width="8.25" style="1"/>
    <col min="10754" max="10754" width="11.625" style="1" bestFit="1" customWidth="1"/>
    <col min="10755" max="11007" width="8.25" style="1"/>
    <col min="11008" max="11008" width="10.5" style="1" customWidth="1"/>
    <col min="11009" max="11009" width="8.25" style="1"/>
    <col min="11010" max="11010" width="11.625" style="1" bestFit="1" customWidth="1"/>
    <col min="11011" max="11263" width="8.25" style="1"/>
    <col min="11264" max="11264" width="10.5" style="1" customWidth="1"/>
    <col min="11265" max="11265" width="8.25" style="1"/>
    <col min="11266" max="11266" width="11.625" style="1" bestFit="1" customWidth="1"/>
    <col min="11267" max="11519" width="8.25" style="1"/>
    <col min="11520" max="11520" width="10.5" style="1" customWidth="1"/>
    <col min="11521" max="11521" width="8.25" style="1"/>
    <col min="11522" max="11522" width="11.625" style="1" bestFit="1" customWidth="1"/>
    <col min="11523" max="11775" width="8.25" style="1"/>
    <col min="11776" max="11776" width="10.5" style="1" customWidth="1"/>
    <col min="11777" max="11777" width="8.25" style="1"/>
    <col min="11778" max="11778" width="11.625" style="1" bestFit="1" customWidth="1"/>
    <col min="11779" max="12031" width="8.25" style="1"/>
    <col min="12032" max="12032" width="10.5" style="1" customWidth="1"/>
    <col min="12033" max="12033" width="8.25" style="1"/>
    <col min="12034" max="12034" width="11.625" style="1" bestFit="1" customWidth="1"/>
    <col min="12035" max="12287" width="8.25" style="1"/>
    <col min="12288" max="12288" width="10.5" style="1" customWidth="1"/>
    <col min="12289" max="12289" width="8.25" style="1"/>
    <col min="12290" max="12290" width="11.625" style="1" bestFit="1" customWidth="1"/>
    <col min="12291" max="12543" width="8.25" style="1"/>
    <col min="12544" max="12544" width="10.5" style="1" customWidth="1"/>
    <col min="12545" max="12545" width="8.25" style="1"/>
    <col min="12546" max="12546" width="11.625" style="1" bestFit="1" customWidth="1"/>
    <col min="12547" max="12799" width="8.25" style="1"/>
    <col min="12800" max="12800" width="10.5" style="1" customWidth="1"/>
    <col min="12801" max="12801" width="8.25" style="1"/>
    <col min="12802" max="12802" width="11.625" style="1" bestFit="1" customWidth="1"/>
    <col min="12803" max="13055" width="8.25" style="1"/>
    <col min="13056" max="13056" width="10.5" style="1" customWidth="1"/>
    <col min="13057" max="13057" width="8.25" style="1"/>
    <col min="13058" max="13058" width="11.625" style="1" bestFit="1" customWidth="1"/>
    <col min="13059" max="13311" width="8.25" style="1"/>
    <col min="13312" max="13312" width="10.5" style="1" customWidth="1"/>
    <col min="13313" max="13313" width="8.25" style="1"/>
    <col min="13314" max="13314" width="11.625" style="1" bestFit="1" customWidth="1"/>
    <col min="13315" max="13567" width="8.25" style="1"/>
    <col min="13568" max="13568" width="10.5" style="1" customWidth="1"/>
    <col min="13569" max="13569" width="8.25" style="1"/>
    <col min="13570" max="13570" width="11.625" style="1" bestFit="1" customWidth="1"/>
    <col min="13571" max="13823" width="8.25" style="1"/>
    <col min="13824" max="13824" width="10.5" style="1" customWidth="1"/>
    <col min="13825" max="13825" width="8.25" style="1"/>
    <col min="13826" max="13826" width="11.625" style="1" bestFit="1" customWidth="1"/>
    <col min="13827" max="14079" width="8.25" style="1"/>
    <col min="14080" max="14080" width="10.5" style="1" customWidth="1"/>
    <col min="14081" max="14081" width="8.25" style="1"/>
    <col min="14082" max="14082" width="11.625" style="1" bestFit="1" customWidth="1"/>
    <col min="14083" max="14335" width="8.25" style="1"/>
    <col min="14336" max="14336" width="10.5" style="1" customWidth="1"/>
    <col min="14337" max="14337" width="8.25" style="1"/>
    <col min="14338" max="14338" width="11.625" style="1" bestFit="1" customWidth="1"/>
    <col min="14339" max="14591" width="8.25" style="1"/>
    <col min="14592" max="14592" width="10.5" style="1" customWidth="1"/>
    <col min="14593" max="14593" width="8.25" style="1"/>
    <col min="14594" max="14594" width="11.625" style="1" bestFit="1" customWidth="1"/>
    <col min="14595" max="14847" width="8.25" style="1"/>
    <col min="14848" max="14848" width="10.5" style="1" customWidth="1"/>
    <col min="14849" max="14849" width="8.25" style="1"/>
    <col min="14850" max="14850" width="11.625" style="1" bestFit="1" customWidth="1"/>
    <col min="14851" max="15103" width="8.25" style="1"/>
    <col min="15104" max="15104" width="10.5" style="1" customWidth="1"/>
    <col min="15105" max="15105" width="8.25" style="1"/>
    <col min="15106" max="15106" width="11.625" style="1" bestFit="1" customWidth="1"/>
    <col min="15107" max="15359" width="8.25" style="1"/>
    <col min="15360" max="15360" width="10.5" style="1" customWidth="1"/>
    <col min="15361" max="15361" width="8.25" style="1"/>
    <col min="15362" max="15362" width="11.625" style="1" bestFit="1" customWidth="1"/>
    <col min="15363" max="15615" width="8.25" style="1"/>
    <col min="15616" max="15616" width="10.5" style="1" customWidth="1"/>
    <col min="15617" max="15617" width="8.25" style="1"/>
    <col min="15618" max="15618" width="11.625" style="1" bestFit="1" customWidth="1"/>
    <col min="15619" max="15871" width="8.25" style="1"/>
    <col min="15872" max="15872" width="10.5" style="1" customWidth="1"/>
    <col min="15873" max="15873" width="8.25" style="1"/>
    <col min="15874" max="15874" width="11.625" style="1" bestFit="1" customWidth="1"/>
    <col min="15875" max="16127" width="8.25" style="1"/>
    <col min="16128" max="16128" width="10.5" style="1" customWidth="1"/>
    <col min="16129" max="16129" width="8.25" style="1"/>
    <col min="16130" max="16130" width="11.625" style="1" bestFit="1" customWidth="1"/>
    <col min="16131" max="16384" width="8.25" style="1"/>
  </cols>
  <sheetData>
    <row r="1" spans="1:8" x14ac:dyDescent="0.2">
      <c r="A1" s="6" t="s">
        <v>0</v>
      </c>
      <c r="B1" s="6" t="s">
        <v>1</v>
      </c>
      <c r="C1" s="6" t="s">
        <v>8</v>
      </c>
      <c r="D1" s="6" t="s">
        <v>2</v>
      </c>
      <c r="E1" s="6" t="s">
        <v>3</v>
      </c>
      <c r="F1" s="6" t="s">
        <v>4</v>
      </c>
      <c r="G1" s="6" t="s">
        <v>9</v>
      </c>
    </row>
    <row r="2" spans="1:8" x14ac:dyDescent="0.2">
      <c r="A2" s="2" t="s">
        <v>38</v>
      </c>
      <c r="B2" s="11">
        <v>87.333333333333329</v>
      </c>
      <c r="C2" s="2">
        <v>1</v>
      </c>
      <c r="D2" s="11">
        <v>13.049999999999999</v>
      </c>
      <c r="E2" s="2">
        <v>1</v>
      </c>
      <c r="F2" s="11">
        <f t="shared" ref="F2:F19" si="0">0.85*C2+0.15*E2</f>
        <v>1</v>
      </c>
      <c r="G2" s="5">
        <v>1</v>
      </c>
      <c r="H2" s="10"/>
    </row>
    <row r="3" spans="1:8" x14ac:dyDescent="0.2">
      <c r="A3" s="2" t="s">
        <v>39</v>
      </c>
      <c r="B3" s="11">
        <v>86.428571428571431</v>
      </c>
      <c r="C3" s="2">
        <v>2</v>
      </c>
      <c r="D3" s="11">
        <v>0</v>
      </c>
      <c r="E3" s="2">
        <v>5</v>
      </c>
      <c r="F3" s="11">
        <f t="shared" si="0"/>
        <v>2.4500000000000002</v>
      </c>
      <c r="G3" s="3">
        <v>2</v>
      </c>
    </row>
    <row r="4" spans="1:8" x14ac:dyDescent="0.2">
      <c r="A4" s="2" t="s">
        <v>40</v>
      </c>
      <c r="B4" s="11">
        <v>86.05185185185185</v>
      </c>
      <c r="C4" s="2">
        <v>3</v>
      </c>
      <c r="D4" s="11">
        <v>0</v>
      </c>
      <c r="E4" s="2">
        <v>5</v>
      </c>
      <c r="F4" s="11">
        <f t="shared" si="0"/>
        <v>3.3</v>
      </c>
      <c r="G4" s="3">
        <v>3</v>
      </c>
    </row>
    <row r="5" spans="1:8" x14ac:dyDescent="0.2">
      <c r="A5" s="2" t="s">
        <v>41</v>
      </c>
      <c r="B5" s="11">
        <v>85.891891891891888</v>
      </c>
      <c r="C5" s="2">
        <v>4</v>
      </c>
      <c r="D5" s="11">
        <v>8.8999999999999986</v>
      </c>
      <c r="E5" s="2">
        <v>2</v>
      </c>
      <c r="F5" s="11">
        <f t="shared" si="0"/>
        <v>3.6999999999999997</v>
      </c>
      <c r="G5" s="3">
        <v>4</v>
      </c>
      <c r="H5" s="10"/>
    </row>
    <row r="6" spans="1:8" x14ac:dyDescent="0.2">
      <c r="A6" s="2" t="s">
        <v>42</v>
      </c>
      <c r="B6" s="11">
        <v>85.765765765765764</v>
      </c>
      <c r="C6" s="2">
        <v>5</v>
      </c>
      <c r="D6" s="11">
        <v>4</v>
      </c>
      <c r="E6" s="2">
        <v>3</v>
      </c>
      <c r="F6" s="11">
        <f t="shared" si="0"/>
        <v>4.7</v>
      </c>
      <c r="G6" s="4">
        <v>5</v>
      </c>
    </row>
    <row r="7" spans="1:8" x14ac:dyDescent="0.2">
      <c r="A7" s="2" t="s">
        <v>43</v>
      </c>
      <c r="B7" s="11">
        <v>83.879699248120303</v>
      </c>
      <c r="C7" s="2">
        <v>6</v>
      </c>
      <c r="D7" s="11">
        <v>0</v>
      </c>
      <c r="E7" s="2">
        <v>5</v>
      </c>
      <c r="F7" s="11">
        <f t="shared" si="0"/>
        <v>5.85</v>
      </c>
      <c r="G7" s="4">
        <v>6</v>
      </c>
    </row>
    <row r="8" spans="1:8" x14ac:dyDescent="0.2">
      <c r="A8" s="2" t="s">
        <v>44</v>
      </c>
      <c r="B8" s="11">
        <v>81.480916030534345</v>
      </c>
      <c r="C8" s="2">
        <v>7</v>
      </c>
      <c r="D8" s="11">
        <v>3.9000000000000004</v>
      </c>
      <c r="E8" s="2">
        <v>4</v>
      </c>
      <c r="F8" s="11">
        <f t="shared" si="0"/>
        <v>6.55</v>
      </c>
      <c r="G8" s="4">
        <v>7</v>
      </c>
      <c r="H8" s="10"/>
    </row>
    <row r="9" spans="1:8" x14ac:dyDescent="0.2">
      <c r="A9" s="2" t="s">
        <v>45</v>
      </c>
      <c r="B9" s="11">
        <v>79.537815126050418</v>
      </c>
      <c r="C9" s="2">
        <v>8</v>
      </c>
      <c r="D9" s="11">
        <v>0</v>
      </c>
      <c r="E9" s="2">
        <v>5</v>
      </c>
      <c r="F9" s="11">
        <f t="shared" si="0"/>
        <v>7.55</v>
      </c>
      <c r="G9" s="2">
        <v>8</v>
      </c>
    </row>
    <row r="10" spans="1:8" x14ac:dyDescent="0.2">
      <c r="A10" s="2" t="s">
        <v>46</v>
      </c>
      <c r="B10" s="11">
        <v>79.205128205128204</v>
      </c>
      <c r="C10" s="2">
        <v>9</v>
      </c>
      <c r="D10" s="11">
        <v>0</v>
      </c>
      <c r="E10" s="2">
        <v>5</v>
      </c>
      <c r="F10" s="11">
        <f t="shared" si="0"/>
        <v>8.3999999999999986</v>
      </c>
      <c r="G10" s="2">
        <v>9</v>
      </c>
    </row>
    <row r="11" spans="1:8" x14ac:dyDescent="0.2">
      <c r="A11" s="2" t="s">
        <v>47</v>
      </c>
      <c r="B11" s="11">
        <v>78.961538461538467</v>
      </c>
      <c r="C11" s="2">
        <v>10</v>
      </c>
      <c r="D11" s="11">
        <v>0</v>
      </c>
      <c r="E11" s="2">
        <v>5</v>
      </c>
      <c r="F11" s="11">
        <f t="shared" si="0"/>
        <v>9.25</v>
      </c>
      <c r="G11" s="2">
        <v>10</v>
      </c>
    </row>
    <row r="12" spans="1:8" x14ac:dyDescent="0.2">
      <c r="A12" s="2" t="s">
        <v>48</v>
      </c>
      <c r="B12" s="11">
        <v>77.237113402061851</v>
      </c>
      <c r="C12" s="2">
        <v>11</v>
      </c>
      <c r="D12" s="11">
        <v>0</v>
      </c>
      <c r="E12" s="2">
        <v>5</v>
      </c>
      <c r="F12" s="11">
        <f t="shared" si="0"/>
        <v>10.1</v>
      </c>
      <c r="G12" s="2">
        <v>11</v>
      </c>
    </row>
    <row r="13" spans="1:8" x14ac:dyDescent="0.2">
      <c r="A13" s="2" t="s">
        <v>49</v>
      </c>
      <c r="B13" s="11">
        <v>72.172043010752688</v>
      </c>
      <c r="C13" s="2">
        <v>12</v>
      </c>
      <c r="D13" s="11">
        <v>0</v>
      </c>
      <c r="E13" s="2">
        <v>5</v>
      </c>
      <c r="F13" s="11">
        <f t="shared" si="0"/>
        <v>10.95</v>
      </c>
      <c r="G13" s="2">
        <v>12</v>
      </c>
    </row>
    <row r="14" spans="1:8" x14ac:dyDescent="0.2">
      <c r="A14" s="2" t="s">
        <v>50</v>
      </c>
      <c r="B14" s="11">
        <v>57.85034013605442</v>
      </c>
      <c r="C14" s="2">
        <v>13</v>
      </c>
      <c r="D14" s="11">
        <v>0</v>
      </c>
      <c r="E14" s="2">
        <v>5</v>
      </c>
      <c r="F14" s="11">
        <f t="shared" si="0"/>
        <v>11.799999999999999</v>
      </c>
      <c r="G14" s="2">
        <v>13</v>
      </c>
    </row>
    <row r="15" spans="1:8" x14ac:dyDescent="0.2">
      <c r="A15" s="2" t="s">
        <v>51</v>
      </c>
      <c r="B15" s="11">
        <v>56.714285714285715</v>
      </c>
      <c r="C15" s="2">
        <v>14</v>
      </c>
      <c r="D15" s="11">
        <v>0</v>
      </c>
      <c r="E15" s="2">
        <v>5</v>
      </c>
      <c r="F15" s="11">
        <f t="shared" si="0"/>
        <v>12.65</v>
      </c>
      <c r="G15" s="2">
        <v>14</v>
      </c>
    </row>
    <row r="16" spans="1:8" x14ac:dyDescent="0.2">
      <c r="A16" s="2" t="s">
        <v>52</v>
      </c>
      <c r="B16" s="11">
        <v>55.9</v>
      </c>
      <c r="C16" s="2">
        <v>15</v>
      </c>
      <c r="D16" s="11">
        <v>0</v>
      </c>
      <c r="E16" s="2">
        <v>5</v>
      </c>
      <c r="F16" s="11">
        <f t="shared" si="0"/>
        <v>13.5</v>
      </c>
      <c r="G16" s="2">
        <v>15</v>
      </c>
    </row>
    <row r="17" spans="1:7" x14ac:dyDescent="0.2">
      <c r="A17" s="2" t="s">
        <v>53</v>
      </c>
      <c r="B17" s="11">
        <v>6.4615384615384617</v>
      </c>
      <c r="C17" s="2">
        <v>16</v>
      </c>
      <c r="D17" s="11">
        <v>0</v>
      </c>
      <c r="E17" s="2">
        <v>5</v>
      </c>
      <c r="F17" s="11">
        <f t="shared" si="0"/>
        <v>14.35</v>
      </c>
      <c r="G17" s="2">
        <v>16</v>
      </c>
    </row>
    <row r="18" spans="1:7" x14ac:dyDescent="0.2">
      <c r="A18" s="2" t="s">
        <v>54</v>
      </c>
      <c r="B18" s="11">
        <v>6.4329896907216497</v>
      </c>
      <c r="C18" s="2">
        <v>17</v>
      </c>
      <c r="D18" s="11">
        <v>0</v>
      </c>
      <c r="E18" s="2">
        <v>5</v>
      </c>
      <c r="F18" s="11">
        <f t="shared" si="0"/>
        <v>15.2</v>
      </c>
      <c r="G18" s="2">
        <v>17</v>
      </c>
    </row>
    <row r="19" spans="1:7" x14ac:dyDescent="0.2">
      <c r="A19" s="2" t="s">
        <v>55</v>
      </c>
      <c r="B19" s="11">
        <v>0</v>
      </c>
      <c r="C19" s="2">
        <v>18</v>
      </c>
      <c r="D19" s="11">
        <v>0</v>
      </c>
      <c r="E19" s="2">
        <v>5</v>
      </c>
      <c r="F19" s="11">
        <f t="shared" si="0"/>
        <v>16.049999999999997</v>
      </c>
      <c r="G19" s="2">
        <v>18</v>
      </c>
    </row>
  </sheetData>
  <phoneticPr fontId="1" type="noConversion"/>
  <conditionalFormatting sqref="D1">
    <cfRule type="duplicateValues" dxfId="4" priority="2"/>
  </conditionalFormatting>
  <conditionalFormatting sqref="F2:F19">
    <cfRule type="duplicateValues" dxfId="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J12" sqref="J12:K12"/>
    </sheetView>
  </sheetViews>
  <sheetFormatPr defaultColWidth="8.25" defaultRowHeight="14.25" x14ac:dyDescent="0.2"/>
  <cols>
    <col min="1" max="1" width="14" style="1" customWidth="1"/>
    <col min="2" max="2" width="11.625" style="1" bestFit="1" customWidth="1"/>
    <col min="3" max="7" width="8.25" style="1"/>
    <col min="8" max="8" width="8.25" style="9"/>
    <col min="9" max="257" width="8.25" style="1"/>
    <col min="258" max="258" width="11.625" style="1" bestFit="1" customWidth="1"/>
    <col min="259" max="513" width="8.25" style="1"/>
    <col min="514" max="514" width="11.625" style="1" bestFit="1" customWidth="1"/>
    <col min="515" max="769" width="8.25" style="1"/>
    <col min="770" max="770" width="11.625" style="1" bestFit="1" customWidth="1"/>
    <col min="771" max="1025" width="8.25" style="1"/>
    <col min="1026" max="1026" width="11.625" style="1" bestFit="1" customWidth="1"/>
    <col min="1027" max="1281" width="8.25" style="1"/>
    <col min="1282" max="1282" width="11.625" style="1" bestFit="1" customWidth="1"/>
    <col min="1283" max="1537" width="8.25" style="1"/>
    <col min="1538" max="1538" width="11.625" style="1" bestFit="1" customWidth="1"/>
    <col min="1539" max="1793" width="8.25" style="1"/>
    <col min="1794" max="1794" width="11.625" style="1" bestFit="1" customWidth="1"/>
    <col min="1795" max="2049" width="8.25" style="1"/>
    <col min="2050" max="2050" width="11.625" style="1" bestFit="1" customWidth="1"/>
    <col min="2051" max="2305" width="8.25" style="1"/>
    <col min="2306" max="2306" width="11.625" style="1" bestFit="1" customWidth="1"/>
    <col min="2307" max="2561" width="8.25" style="1"/>
    <col min="2562" max="2562" width="11.625" style="1" bestFit="1" customWidth="1"/>
    <col min="2563" max="2817" width="8.25" style="1"/>
    <col min="2818" max="2818" width="11.625" style="1" bestFit="1" customWidth="1"/>
    <col min="2819" max="3073" width="8.25" style="1"/>
    <col min="3074" max="3074" width="11.625" style="1" bestFit="1" customWidth="1"/>
    <col min="3075" max="3329" width="8.25" style="1"/>
    <col min="3330" max="3330" width="11.625" style="1" bestFit="1" customWidth="1"/>
    <col min="3331" max="3585" width="8.25" style="1"/>
    <col min="3586" max="3586" width="11.625" style="1" bestFit="1" customWidth="1"/>
    <col min="3587" max="3841" width="8.25" style="1"/>
    <col min="3842" max="3842" width="11.625" style="1" bestFit="1" customWidth="1"/>
    <col min="3843" max="4097" width="8.25" style="1"/>
    <col min="4098" max="4098" width="11.625" style="1" bestFit="1" customWidth="1"/>
    <col min="4099" max="4353" width="8.25" style="1"/>
    <col min="4354" max="4354" width="11.625" style="1" bestFit="1" customWidth="1"/>
    <col min="4355" max="4609" width="8.25" style="1"/>
    <col min="4610" max="4610" width="11.625" style="1" bestFit="1" customWidth="1"/>
    <col min="4611" max="4865" width="8.25" style="1"/>
    <col min="4866" max="4866" width="11.625" style="1" bestFit="1" customWidth="1"/>
    <col min="4867" max="5121" width="8.25" style="1"/>
    <col min="5122" max="5122" width="11.625" style="1" bestFit="1" customWidth="1"/>
    <col min="5123" max="5377" width="8.25" style="1"/>
    <col min="5378" max="5378" width="11.625" style="1" bestFit="1" customWidth="1"/>
    <col min="5379" max="5633" width="8.25" style="1"/>
    <col min="5634" max="5634" width="11.625" style="1" bestFit="1" customWidth="1"/>
    <col min="5635" max="5889" width="8.25" style="1"/>
    <col min="5890" max="5890" width="11.625" style="1" bestFit="1" customWidth="1"/>
    <col min="5891" max="6145" width="8.25" style="1"/>
    <col min="6146" max="6146" width="11.625" style="1" bestFit="1" customWidth="1"/>
    <col min="6147" max="6401" width="8.25" style="1"/>
    <col min="6402" max="6402" width="11.625" style="1" bestFit="1" customWidth="1"/>
    <col min="6403" max="6657" width="8.25" style="1"/>
    <col min="6658" max="6658" width="11.625" style="1" bestFit="1" customWidth="1"/>
    <col min="6659" max="6913" width="8.25" style="1"/>
    <col min="6914" max="6914" width="11.625" style="1" bestFit="1" customWidth="1"/>
    <col min="6915" max="7169" width="8.25" style="1"/>
    <col min="7170" max="7170" width="11.625" style="1" bestFit="1" customWidth="1"/>
    <col min="7171" max="7425" width="8.25" style="1"/>
    <col min="7426" max="7426" width="11.625" style="1" bestFit="1" customWidth="1"/>
    <col min="7427" max="7681" width="8.25" style="1"/>
    <col min="7682" max="7682" width="11.625" style="1" bestFit="1" customWidth="1"/>
    <col min="7683" max="7937" width="8.25" style="1"/>
    <col min="7938" max="7938" width="11.625" style="1" bestFit="1" customWidth="1"/>
    <col min="7939" max="8193" width="8.25" style="1"/>
    <col min="8194" max="8194" width="11.625" style="1" bestFit="1" customWidth="1"/>
    <col min="8195" max="8449" width="8.25" style="1"/>
    <col min="8450" max="8450" width="11.625" style="1" bestFit="1" customWidth="1"/>
    <col min="8451" max="8705" width="8.25" style="1"/>
    <col min="8706" max="8706" width="11.625" style="1" bestFit="1" customWidth="1"/>
    <col min="8707" max="8961" width="8.25" style="1"/>
    <col min="8962" max="8962" width="11.625" style="1" bestFit="1" customWidth="1"/>
    <col min="8963" max="9217" width="8.25" style="1"/>
    <col min="9218" max="9218" width="11.625" style="1" bestFit="1" customWidth="1"/>
    <col min="9219" max="9473" width="8.25" style="1"/>
    <col min="9474" max="9474" width="11.625" style="1" bestFit="1" customWidth="1"/>
    <col min="9475" max="9729" width="8.25" style="1"/>
    <col min="9730" max="9730" width="11.625" style="1" bestFit="1" customWidth="1"/>
    <col min="9731" max="9985" width="8.25" style="1"/>
    <col min="9986" max="9986" width="11.625" style="1" bestFit="1" customWidth="1"/>
    <col min="9987" max="10241" width="8.25" style="1"/>
    <col min="10242" max="10242" width="11.625" style="1" bestFit="1" customWidth="1"/>
    <col min="10243" max="10497" width="8.25" style="1"/>
    <col min="10498" max="10498" width="11.625" style="1" bestFit="1" customWidth="1"/>
    <col min="10499" max="10753" width="8.25" style="1"/>
    <col min="10754" max="10754" width="11.625" style="1" bestFit="1" customWidth="1"/>
    <col min="10755" max="11009" width="8.25" style="1"/>
    <col min="11010" max="11010" width="11.625" style="1" bestFit="1" customWidth="1"/>
    <col min="11011" max="11265" width="8.25" style="1"/>
    <col min="11266" max="11266" width="11.625" style="1" bestFit="1" customWidth="1"/>
    <col min="11267" max="11521" width="8.25" style="1"/>
    <col min="11522" max="11522" width="11.625" style="1" bestFit="1" customWidth="1"/>
    <col min="11523" max="11777" width="8.25" style="1"/>
    <col min="11778" max="11778" width="11.625" style="1" bestFit="1" customWidth="1"/>
    <col min="11779" max="12033" width="8.25" style="1"/>
    <col min="12034" max="12034" width="11.625" style="1" bestFit="1" customWidth="1"/>
    <col min="12035" max="12289" width="8.25" style="1"/>
    <col min="12290" max="12290" width="11.625" style="1" bestFit="1" customWidth="1"/>
    <col min="12291" max="12545" width="8.25" style="1"/>
    <col min="12546" max="12546" width="11.625" style="1" bestFit="1" customWidth="1"/>
    <col min="12547" max="12801" width="8.25" style="1"/>
    <col min="12802" max="12802" width="11.625" style="1" bestFit="1" customWidth="1"/>
    <col min="12803" max="13057" width="8.25" style="1"/>
    <col min="13058" max="13058" width="11.625" style="1" bestFit="1" customWidth="1"/>
    <col min="13059" max="13313" width="8.25" style="1"/>
    <col min="13314" max="13314" width="11.625" style="1" bestFit="1" customWidth="1"/>
    <col min="13315" max="13569" width="8.25" style="1"/>
    <col min="13570" max="13570" width="11.625" style="1" bestFit="1" customWidth="1"/>
    <col min="13571" max="13825" width="8.25" style="1"/>
    <col min="13826" max="13826" width="11.625" style="1" bestFit="1" customWidth="1"/>
    <col min="13827" max="14081" width="8.25" style="1"/>
    <col min="14082" max="14082" width="11.625" style="1" bestFit="1" customWidth="1"/>
    <col min="14083" max="14337" width="8.25" style="1"/>
    <col min="14338" max="14338" width="11.625" style="1" bestFit="1" customWidth="1"/>
    <col min="14339" max="14593" width="8.25" style="1"/>
    <col min="14594" max="14594" width="11.625" style="1" bestFit="1" customWidth="1"/>
    <col min="14595" max="14849" width="8.25" style="1"/>
    <col min="14850" max="14850" width="11.625" style="1" bestFit="1" customWidth="1"/>
    <col min="14851" max="15105" width="8.25" style="1"/>
    <col min="15106" max="15106" width="11.625" style="1" bestFit="1" customWidth="1"/>
    <col min="15107" max="15361" width="8.25" style="1"/>
    <col min="15362" max="15362" width="11.625" style="1" bestFit="1" customWidth="1"/>
    <col min="15363" max="15617" width="8.25" style="1"/>
    <col min="15618" max="15618" width="11.625" style="1" bestFit="1" customWidth="1"/>
    <col min="15619" max="15873" width="8.25" style="1"/>
    <col min="15874" max="15874" width="11.625" style="1" bestFit="1" customWidth="1"/>
    <col min="15875" max="16129" width="8.25" style="1"/>
    <col min="16130" max="16130" width="11.625" style="1" bestFit="1" customWidth="1"/>
    <col min="16131" max="16384" width="8.25" style="1"/>
  </cols>
  <sheetData>
    <row r="1" spans="1:8" x14ac:dyDescent="0.2">
      <c r="A1" s="6" t="s">
        <v>0</v>
      </c>
      <c r="B1" s="6" t="s">
        <v>1</v>
      </c>
      <c r="C1" s="6" t="s">
        <v>8</v>
      </c>
      <c r="D1" s="6" t="s">
        <v>2</v>
      </c>
      <c r="E1" s="6" t="s">
        <v>3</v>
      </c>
      <c r="F1" s="6" t="s">
        <v>4</v>
      </c>
      <c r="G1" s="6" t="s">
        <v>9</v>
      </c>
    </row>
    <row r="2" spans="1:8" x14ac:dyDescent="0.2">
      <c r="A2" s="2" t="s">
        <v>238</v>
      </c>
      <c r="B2" s="11">
        <v>93.343511450381683</v>
      </c>
      <c r="C2" s="2">
        <v>1</v>
      </c>
      <c r="D2" s="11">
        <v>14.899999999999999</v>
      </c>
      <c r="E2" s="2">
        <v>4</v>
      </c>
      <c r="F2" s="11">
        <f t="shared" ref="F2:F37" si="0">0.15*E2+0.85*C2</f>
        <v>1.45</v>
      </c>
      <c r="G2" s="5">
        <v>1</v>
      </c>
      <c r="H2" s="16" t="s">
        <v>275</v>
      </c>
    </row>
    <row r="3" spans="1:8" x14ac:dyDescent="0.2">
      <c r="A3" s="2" t="s">
        <v>239</v>
      </c>
      <c r="B3" s="11">
        <v>91.796407185628738</v>
      </c>
      <c r="C3" s="2">
        <v>3</v>
      </c>
      <c r="D3" s="11">
        <v>13.899999999999999</v>
      </c>
      <c r="E3" s="8">
        <v>5</v>
      </c>
      <c r="F3" s="11">
        <f>0.15*E3+0.85*C3</f>
        <v>3.3</v>
      </c>
      <c r="G3" s="7">
        <v>2</v>
      </c>
      <c r="H3" s="10"/>
    </row>
    <row r="4" spans="1:8" x14ac:dyDescent="0.2">
      <c r="A4" s="2" t="s">
        <v>240</v>
      </c>
      <c r="B4" s="11">
        <v>91.687022900763353</v>
      </c>
      <c r="C4" s="2">
        <v>4</v>
      </c>
      <c r="D4" s="11">
        <v>7.3500000000000005</v>
      </c>
      <c r="E4" s="2">
        <v>17</v>
      </c>
      <c r="F4" s="11">
        <f t="shared" si="0"/>
        <v>5.9499999999999993</v>
      </c>
      <c r="G4" s="5">
        <v>3</v>
      </c>
      <c r="H4" s="16" t="s">
        <v>275</v>
      </c>
    </row>
    <row r="5" spans="1:8" x14ac:dyDescent="0.2">
      <c r="A5" s="2" t="s">
        <v>241</v>
      </c>
      <c r="B5" s="11">
        <v>90.691056910569102</v>
      </c>
      <c r="C5" s="2">
        <v>7</v>
      </c>
      <c r="D5" s="11">
        <v>19.399999999999999</v>
      </c>
      <c r="E5" s="2">
        <v>2</v>
      </c>
      <c r="F5" s="11">
        <f t="shared" si="0"/>
        <v>6.25</v>
      </c>
      <c r="G5" s="3">
        <v>4</v>
      </c>
      <c r="H5" s="30" t="s">
        <v>6</v>
      </c>
    </row>
    <row r="6" spans="1:8" x14ac:dyDescent="0.2">
      <c r="A6" s="2" t="s">
        <v>242</v>
      </c>
      <c r="B6" s="11">
        <v>91.983739837398375</v>
      </c>
      <c r="C6" s="2">
        <v>2</v>
      </c>
      <c r="D6" s="11">
        <v>3</v>
      </c>
      <c r="E6" s="2">
        <v>31</v>
      </c>
      <c r="F6" s="11">
        <f t="shared" si="0"/>
        <v>6.35</v>
      </c>
      <c r="G6" s="3">
        <v>5</v>
      </c>
      <c r="H6" s="31"/>
    </row>
    <row r="7" spans="1:8" x14ac:dyDescent="0.2">
      <c r="A7" s="2" t="s">
        <v>243</v>
      </c>
      <c r="B7" s="11">
        <v>91.374045801526719</v>
      </c>
      <c r="C7" s="2">
        <v>6</v>
      </c>
      <c r="D7" s="11">
        <v>10.7</v>
      </c>
      <c r="E7" s="2">
        <v>10</v>
      </c>
      <c r="F7" s="11">
        <f t="shared" si="0"/>
        <v>6.6</v>
      </c>
      <c r="G7" s="3">
        <v>6</v>
      </c>
      <c r="H7" s="31"/>
    </row>
    <row r="8" spans="1:8" x14ac:dyDescent="0.2">
      <c r="A8" s="2" t="s">
        <v>244</v>
      </c>
      <c r="B8" s="11">
        <v>91.382113821138205</v>
      </c>
      <c r="C8" s="2">
        <v>5</v>
      </c>
      <c r="D8" s="11">
        <v>3.8000000000000003</v>
      </c>
      <c r="E8" s="2">
        <v>27</v>
      </c>
      <c r="F8" s="11">
        <f t="shared" si="0"/>
        <v>8.3000000000000007</v>
      </c>
      <c r="G8" s="3">
        <v>7</v>
      </c>
      <c r="H8" s="31"/>
    </row>
    <row r="9" spans="1:8" x14ac:dyDescent="0.2">
      <c r="A9" s="2" t="s">
        <v>245</v>
      </c>
      <c r="B9" s="11">
        <v>90.282442748091597</v>
      </c>
      <c r="C9" s="2">
        <v>9</v>
      </c>
      <c r="D9" s="11">
        <v>9.1</v>
      </c>
      <c r="E9" s="2">
        <v>12</v>
      </c>
      <c r="F9" s="11">
        <f t="shared" si="0"/>
        <v>9.4499999999999993</v>
      </c>
      <c r="G9" s="3">
        <v>8</v>
      </c>
      <c r="H9" s="31"/>
    </row>
    <row r="10" spans="1:8" x14ac:dyDescent="0.2">
      <c r="A10" s="2" t="s">
        <v>246</v>
      </c>
      <c r="B10" s="11">
        <v>90.682926829268297</v>
      </c>
      <c r="C10" s="2">
        <v>8</v>
      </c>
      <c r="D10" s="11">
        <v>4.5</v>
      </c>
      <c r="E10" s="2">
        <v>26</v>
      </c>
      <c r="F10" s="11">
        <f t="shared" si="0"/>
        <v>10.7</v>
      </c>
      <c r="G10" s="3">
        <v>9</v>
      </c>
      <c r="H10" s="32"/>
    </row>
    <row r="11" spans="1:8" x14ac:dyDescent="0.2">
      <c r="A11" s="2" t="s">
        <v>247</v>
      </c>
      <c r="B11" s="11">
        <v>89.908396946564892</v>
      </c>
      <c r="C11" s="2">
        <v>11</v>
      </c>
      <c r="D11" s="11">
        <v>8.9999999999999982</v>
      </c>
      <c r="E11" s="2">
        <v>13</v>
      </c>
      <c r="F11" s="11">
        <f t="shared" si="0"/>
        <v>11.299999999999999</v>
      </c>
      <c r="G11" s="4">
        <v>10</v>
      </c>
      <c r="H11" s="29" t="s">
        <v>7</v>
      </c>
    </row>
    <row r="12" spans="1:8" x14ac:dyDescent="0.2">
      <c r="A12" s="2" t="s">
        <v>248</v>
      </c>
      <c r="B12" s="11">
        <v>90.13333333333334</v>
      </c>
      <c r="C12" s="2">
        <v>10</v>
      </c>
      <c r="D12" s="11">
        <v>6.9</v>
      </c>
      <c r="E12" s="2">
        <v>19</v>
      </c>
      <c r="F12" s="11">
        <f t="shared" si="0"/>
        <v>11.35</v>
      </c>
      <c r="G12" s="4">
        <v>11</v>
      </c>
      <c r="H12" s="29"/>
    </row>
    <row r="13" spans="1:8" x14ac:dyDescent="0.2">
      <c r="A13" s="2" t="s">
        <v>249</v>
      </c>
      <c r="B13" s="11">
        <v>89.305343511450388</v>
      </c>
      <c r="C13" s="2">
        <v>13</v>
      </c>
      <c r="D13" s="11">
        <v>11.799999999999999</v>
      </c>
      <c r="E13" s="2">
        <v>8</v>
      </c>
      <c r="F13" s="11">
        <f t="shared" si="0"/>
        <v>12.249999999999998</v>
      </c>
      <c r="G13" s="4">
        <v>12</v>
      </c>
      <c r="H13" s="29"/>
    </row>
    <row r="14" spans="1:8" x14ac:dyDescent="0.2">
      <c r="A14" s="2" t="s">
        <v>250</v>
      </c>
      <c r="B14" s="11">
        <v>89.626016260162601</v>
      </c>
      <c r="C14" s="2">
        <v>12</v>
      </c>
      <c r="D14" s="11">
        <v>8.6999999999999993</v>
      </c>
      <c r="E14" s="2">
        <v>14</v>
      </c>
      <c r="F14" s="11">
        <f t="shared" si="0"/>
        <v>12.299999999999999</v>
      </c>
      <c r="G14" s="4">
        <v>13</v>
      </c>
      <c r="H14" s="29"/>
    </row>
    <row r="15" spans="1:8" x14ac:dyDescent="0.2">
      <c r="A15" s="2" t="s">
        <v>251</v>
      </c>
      <c r="B15" s="11">
        <v>89.170731707317074</v>
      </c>
      <c r="C15" s="2">
        <v>15</v>
      </c>
      <c r="D15" s="11">
        <v>12.399999999999999</v>
      </c>
      <c r="E15" s="2">
        <v>7</v>
      </c>
      <c r="F15" s="11">
        <f t="shared" si="0"/>
        <v>13.8</v>
      </c>
      <c r="G15" s="4">
        <v>14</v>
      </c>
      <c r="H15" s="29"/>
    </row>
    <row r="16" spans="1:8" x14ac:dyDescent="0.2">
      <c r="A16" s="2" t="s">
        <v>252</v>
      </c>
      <c r="B16" s="11">
        <v>88.99186991869918</v>
      </c>
      <c r="C16" s="2">
        <v>16</v>
      </c>
      <c r="D16" s="11">
        <v>11.2</v>
      </c>
      <c r="E16" s="2">
        <v>9</v>
      </c>
      <c r="F16" s="11">
        <f t="shared" si="0"/>
        <v>14.95</v>
      </c>
      <c r="G16" s="4">
        <v>15</v>
      </c>
      <c r="H16" s="29"/>
    </row>
    <row r="17" spans="1:8" x14ac:dyDescent="0.2">
      <c r="A17" s="2" t="s">
        <v>253</v>
      </c>
      <c r="B17" s="11">
        <v>87.355555555555554</v>
      </c>
      <c r="C17" s="2">
        <v>17</v>
      </c>
      <c r="D17" s="11">
        <v>13.899999999999999</v>
      </c>
      <c r="E17" s="7">
        <v>5</v>
      </c>
      <c r="F17" s="11">
        <f t="shared" si="0"/>
        <v>15.2</v>
      </c>
      <c r="G17" s="4">
        <v>16</v>
      </c>
      <c r="H17" s="29"/>
    </row>
    <row r="18" spans="1:8" x14ac:dyDescent="0.2">
      <c r="A18" s="2" t="s">
        <v>254</v>
      </c>
      <c r="B18" s="11">
        <v>87.297709923664115</v>
      </c>
      <c r="C18" s="2">
        <v>18</v>
      </c>
      <c r="D18" s="11">
        <v>20.599999999999998</v>
      </c>
      <c r="E18" s="2">
        <v>1</v>
      </c>
      <c r="F18" s="11">
        <f t="shared" si="0"/>
        <v>15.45</v>
      </c>
      <c r="G18" s="4">
        <v>17</v>
      </c>
      <c r="H18" s="29"/>
    </row>
    <row r="19" spans="1:8" x14ac:dyDescent="0.2">
      <c r="A19" s="2" t="s">
        <v>255</v>
      </c>
      <c r="B19" s="11">
        <v>89.190839694656489</v>
      </c>
      <c r="C19" s="2">
        <v>14</v>
      </c>
      <c r="D19" s="11">
        <v>5</v>
      </c>
      <c r="E19" s="2">
        <v>25</v>
      </c>
      <c r="F19" s="11">
        <f t="shared" si="0"/>
        <v>15.65</v>
      </c>
      <c r="G19" s="2">
        <v>18</v>
      </c>
    </row>
    <row r="20" spans="1:8" x14ac:dyDescent="0.2">
      <c r="A20" s="2" t="s">
        <v>256</v>
      </c>
      <c r="B20" s="11">
        <v>87.121951219512198</v>
      </c>
      <c r="C20" s="2">
        <v>19</v>
      </c>
      <c r="D20" s="11">
        <v>6.4</v>
      </c>
      <c r="E20" s="2">
        <v>21</v>
      </c>
      <c r="F20" s="11">
        <f t="shared" si="0"/>
        <v>19.299999999999997</v>
      </c>
      <c r="G20" s="2">
        <v>19</v>
      </c>
    </row>
    <row r="21" spans="1:8" x14ac:dyDescent="0.2">
      <c r="A21" s="2" t="s">
        <v>257</v>
      </c>
      <c r="B21" s="11">
        <v>86.962962962962962</v>
      </c>
      <c r="C21" s="2">
        <v>20</v>
      </c>
      <c r="D21" s="11">
        <v>3.5</v>
      </c>
      <c r="E21" s="2">
        <v>28</v>
      </c>
      <c r="F21" s="11">
        <f t="shared" si="0"/>
        <v>21.2</v>
      </c>
      <c r="G21" s="2">
        <v>20</v>
      </c>
    </row>
    <row r="22" spans="1:8" x14ac:dyDescent="0.2">
      <c r="A22" s="2" t="s">
        <v>258</v>
      </c>
      <c r="B22" s="11">
        <v>86.885496183206101</v>
      </c>
      <c r="C22" s="2">
        <v>22</v>
      </c>
      <c r="D22" s="11">
        <v>6.45</v>
      </c>
      <c r="E22" s="2">
        <v>20</v>
      </c>
      <c r="F22" s="11">
        <f t="shared" si="0"/>
        <v>21.7</v>
      </c>
      <c r="G22" s="2">
        <v>21</v>
      </c>
    </row>
    <row r="23" spans="1:8" x14ac:dyDescent="0.2">
      <c r="A23" s="2" t="s">
        <v>259</v>
      </c>
      <c r="B23" s="11">
        <v>85.748091603053439</v>
      </c>
      <c r="C23" s="2">
        <v>26</v>
      </c>
      <c r="D23" s="11">
        <v>17.399999999999999</v>
      </c>
      <c r="E23" s="2">
        <v>3</v>
      </c>
      <c r="F23" s="11">
        <f t="shared" si="0"/>
        <v>22.549999999999997</v>
      </c>
      <c r="G23" s="2">
        <v>22</v>
      </c>
    </row>
    <row r="24" spans="1:8" x14ac:dyDescent="0.2">
      <c r="A24" s="2" t="s">
        <v>260</v>
      </c>
      <c r="B24" s="11">
        <v>86.520325203252028</v>
      </c>
      <c r="C24" s="2">
        <v>24</v>
      </c>
      <c r="D24" s="11">
        <v>8.1</v>
      </c>
      <c r="E24" s="2">
        <v>15</v>
      </c>
      <c r="F24" s="11">
        <f t="shared" si="0"/>
        <v>22.65</v>
      </c>
      <c r="G24" s="2">
        <v>23</v>
      </c>
    </row>
    <row r="25" spans="1:8" x14ac:dyDescent="0.2">
      <c r="A25" s="2" t="s">
        <v>261</v>
      </c>
      <c r="B25" s="11">
        <v>86.935251798561154</v>
      </c>
      <c r="C25" s="2">
        <v>21</v>
      </c>
      <c r="D25" s="11">
        <v>2.7</v>
      </c>
      <c r="E25" s="2">
        <v>32</v>
      </c>
      <c r="F25" s="11">
        <f t="shared" si="0"/>
        <v>22.65</v>
      </c>
      <c r="G25" s="2">
        <v>24</v>
      </c>
    </row>
    <row r="26" spans="1:8" x14ac:dyDescent="0.2">
      <c r="A26" s="2" t="s">
        <v>262</v>
      </c>
      <c r="B26" s="11">
        <v>86.552845528455279</v>
      </c>
      <c r="C26" s="2">
        <v>23</v>
      </c>
      <c r="D26" s="11">
        <v>5.7</v>
      </c>
      <c r="E26" s="2">
        <v>23</v>
      </c>
      <c r="F26" s="11">
        <f t="shared" si="0"/>
        <v>23</v>
      </c>
      <c r="G26" s="2">
        <v>25</v>
      </c>
    </row>
    <row r="27" spans="1:8" x14ac:dyDescent="0.2">
      <c r="A27" s="2" t="s">
        <v>263</v>
      </c>
      <c r="B27" s="11">
        <v>85.770992366412216</v>
      </c>
      <c r="C27" s="2">
        <v>25</v>
      </c>
      <c r="D27" s="11">
        <v>2.4</v>
      </c>
      <c r="E27" s="2">
        <v>34</v>
      </c>
      <c r="F27" s="11">
        <f t="shared" si="0"/>
        <v>26.35</v>
      </c>
      <c r="G27" s="2">
        <v>26</v>
      </c>
    </row>
    <row r="28" spans="1:8" x14ac:dyDescent="0.2">
      <c r="A28" s="2" t="s">
        <v>264</v>
      </c>
      <c r="B28" s="11">
        <v>85.138211382113823</v>
      </c>
      <c r="C28" s="2">
        <v>28</v>
      </c>
      <c r="D28" s="11">
        <v>5.7</v>
      </c>
      <c r="E28" s="2">
        <v>23</v>
      </c>
      <c r="F28" s="11">
        <f t="shared" si="0"/>
        <v>27.25</v>
      </c>
      <c r="G28" s="2">
        <v>27</v>
      </c>
    </row>
    <row r="29" spans="1:8" x14ac:dyDescent="0.2">
      <c r="A29" s="2" t="s">
        <v>265</v>
      </c>
      <c r="B29" s="11">
        <v>85.328244274809165</v>
      </c>
      <c r="C29" s="2">
        <v>27</v>
      </c>
      <c r="D29" s="11">
        <v>2.6</v>
      </c>
      <c r="E29" s="2">
        <v>33</v>
      </c>
      <c r="F29" s="11">
        <f t="shared" si="0"/>
        <v>27.9</v>
      </c>
      <c r="G29" s="2">
        <v>28</v>
      </c>
    </row>
    <row r="30" spans="1:8" x14ac:dyDescent="0.2">
      <c r="A30" s="2" t="s">
        <v>266</v>
      </c>
      <c r="B30" s="11">
        <v>82.152671755725194</v>
      </c>
      <c r="C30" s="2">
        <v>31</v>
      </c>
      <c r="D30" s="11">
        <v>9.8999999999999986</v>
      </c>
      <c r="E30" s="2">
        <v>11</v>
      </c>
      <c r="F30" s="11">
        <f t="shared" si="0"/>
        <v>27.999999999999996</v>
      </c>
      <c r="G30" s="2">
        <v>29</v>
      </c>
    </row>
    <row r="31" spans="1:8" x14ac:dyDescent="0.2">
      <c r="A31" s="2" t="s">
        <v>267</v>
      </c>
      <c r="B31" s="11">
        <v>83.025477707006374</v>
      </c>
      <c r="C31" s="2">
        <v>29</v>
      </c>
      <c r="D31" s="11">
        <v>1.9</v>
      </c>
      <c r="E31" s="2">
        <v>35</v>
      </c>
      <c r="F31" s="11">
        <f t="shared" si="0"/>
        <v>29.9</v>
      </c>
      <c r="G31" s="2">
        <v>30</v>
      </c>
    </row>
    <row r="32" spans="1:8" x14ac:dyDescent="0.2">
      <c r="A32" s="2" t="s">
        <v>268</v>
      </c>
      <c r="B32" s="11">
        <v>81.474074074074068</v>
      </c>
      <c r="C32" s="2">
        <v>33</v>
      </c>
      <c r="D32" s="11">
        <v>7.5</v>
      </c>
      <c r="E32" s="2">
        <v>16</v>
      </c>
      <c r="F32" s="11">
        <f t="shared" si="0"/>
        <v>30.45</v>
      </c>
      <c r="G32" s="2">
        <v>31</v>
      </c>
    </row>
    <row r="33" spans="1:7" x14ac:dyDescent="0.2">
      <c r="A33" s="2" t="s">
        <v>269</v>
      </c>
      <c r="B33" s="11">
        <v>82.847328244274806</v>
      </c>
      <c r="C33" s="2">
        <v>30</v>
      </c>
      <c r="D33" s="11">
        <v>1.9</v>
      </c>
      <c r="E33" s="2">
        <v>35</v>
      </c>
      <c r="F33" s="11">
        <f t="shared" si="0"/>
        <v>30.75</v>
      </c>
      <c r="G33" s="2">
        <v>32</v>
      </c>
    </row>
    <row r="34" spans="1:7" x14ac:dyDescent="0.2">
      <c r="A34" s="2" t="s">
        <v>270</v>
      </c>
      <c r="B34" s="11">
        <v>82.122137404580158</v>
      </c>
      <c r="C34" s="2">
        <v>32</v>
      </c>
      <c r="D34" s="11">
        <v>3.4000000000000004</v>
      </c>
      <c r="E34" s="2">
        <v>29</v>
      </c>
      <c r="F34" s="11">
        <f t="shared" si="0"/>
        <v>31.549999999999997</v>
      </c>
      <c r="G34" s="2">
        <v>33</v>
      </c>
    </row>
    <row r="35" spans="1:7" x14ac:dyDescent="0.2">
      <c r="A35" s="2" t="s">
        <v>271</v>
      </c>
      <c r="B35" s="11">
        <v>77.804878048780495</v>
      </c>
      <c r="C35" s="2">
        <v>34</v>
      </c>
      <c r="D35" s="11">
        <v>7</v>
      </c>
      <c r="E35" s="2">
        <v>18</v>
      </c>
      <c r="F35" s="11">
        <f t="shared" si="0"/>
        <v>31.599999999999998</v>
      </c>
      <c r="G35" s="2">
        <v>34</v>
      </c>
    </row>
    <row r="36" spans="1:7" x14ac:dyDescent="0.2">
      <c r="A36" s="2" t="s">
        <v>272</v>
      </c>
      <c r="B36" s="11">
        <v>76.644444444444446</v>
      </c>
      <c r="C36" s="2">
        <v>35</v>
      </c>
      <c r="D36" s="11">
        <v>3.3000000000000003</v>
      </c>
      <c r="E36" s="2">
        <v>30</v>
      </c>
      <c r="F36" s="11">
        <f t="shared" si="0"/>
        <v>34.25</v>
      </c>
      <c r="G36" s="2">
        <v>35</v>
      </c>
    </row>
    <row r="37" spans="1:7" x14ac:dyDescent="0.2">
      <c r="A37" s="2" t="s">
        <v>273</v>
      </c>
      <c r="B37" s="11">
        <v>74.844444444444449</v>
      </c>
      <c r="C37" s="2">
        <v>37</v>
      </c>
      <c r="D37" s="11">
        <v>5.9</v>
      </c>
      <c r="E37" s="2">
        <v>22</v>
      </c>
      <c r="F37" s="11">
        <f t="shared" si="0"/>
        <v>34.75</v>
      </c>
      <c r="G37" s="2">
        <v>36</v>
      </c>
    </row>
    <row r="38" spans="1:7" x14ac:dyDescent="0.2">
      <c r="A38" s="2" t="s">
        <v>274</v>
      </c>
      <c r="B38" s="11">
        <v>74.884210526315783</v>
      </c>
      <c r="C38" s="2">
        <v>36</v>
      </c>
      <c r="D38" s="11"/>
      <c r="E38" s="2"/>
      <c r="F38" s="11"/>
      <c r="G38" s="2"/>
    </row>
  </sheetData>
  <mergeCells count="2">
    <mergeCell ref="H5:H10"/>
    <mergeCell ref="H11:H18"/>
  </mergeCells>
  <phoneticPr fontId="1" type="noConversion"/>
  <conditionalFormatting sqref="E2 E4:E19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H2" sqref="H2:H7"/>
    </sheetView>
  </sheetViews>
  <sheetFormatPr defaultColWidth="8.25" defaultRowHeight="14.25" x14ac:dyDescent="0.2"/>
  <cols>
    <col min="1" max="1" width="16.125" style="1" customWidth="1"/>
    <col min="2" max="2" width="11.625" style="1" bestFit="1" customWidth="1"/>
    <col min="3" max="255" width="8.25" style="1"/>
    <col min="256" max="256" width="10.5" style="1" customWidth="1"/>
    <col min="257" max="257" width="8.25" style="1"/>
    <col min="258" max="258" width="11.625" style="1" bestFit="1" customWidth="1"/>
    <col min="259" max="511" width="8.25" style="1"/>
    <col min="512" max="512" width="10.5" style="1" customWidth="1"/>
    <col min="513" max="513" width="8.25" style="1"/>
    <col min="514" max="514" width="11.625" style="1" bestFit="1" customWidth="1"/>
    <col min="515" max="767" width="8.25" style="1"/>
    <col min="768" max="768" width="10.5" style="1" customWidth="1"/>
    <col min="769" max="769" width="8.25" style="1"/>
    <col min="770" max="770" width="11.625" style="1" bestFit="1" customWidth="1"/>
    <col min="771" max="1023" width="8.25" style="1"/>
    <col min="1024" max="1024" width="10.5" style="1" customWidth="1"/>
    <col min="1025" max="1025" width="8.25" style="1"/>
    <col min="1026" max="1026" width="11.625" style="1" bestFit="1" customWidth="1"/>
    <col min="1027" max="1279" width="8.25" style="1"/>
    <col min="1280" max="1280" width="10.5" style="1" customWidth="1"/>
    <col min="1281" max="1281" width="8.25" style="1"/>
    <col min="1282" max="1282" width="11.625" style="1" bestFit="1" customWidth="1"/>
    <col min="1283" max="1535" width="8.25" style="1"/>
    <col min="1536" max="1536" width="10.5" style="1" customWidth="1"/>
    <col min="1537" max="1537" width="8.25" style="1"/>
    <col min="1538" max="1538" width="11.625" style="1" bestFit="1" customWidth="1"/>
    <col min="1539" max="1791" width="8.25" style="1"/>
    <col min="1792" max="1792" width="10.5" style="1" customWidth="1"/>
    <col min="1793" max="1793" width="8.25" style="1"/>
    <col min="1794" max="1794" width="11.625" style="1" bestFit="1" customWidth="1"/>
    <col min="1795" max="2047" width="8.25" style="1"/>
    <col min="2048" max="2048" width="10.5" style="1" customWidth="1"/>
    <col min="2049" max="2049" width="8.25" style="1"/>
    <col min="2050" max="2050" width="11.625" style="1" bestFit="1" customWidth="1"/>
    <col min="2051" max="2303" width="8.25" style="1"/>
    <col min="2304" max="2304" width="10.5" style="1" customWidth="1"/>
    <col min="2305" max="2305" width="8.25" style="1"/>
    <col min="2306" max="2306" width="11.625" style="1" bestFit="1" customWidth="1"/>
    <col min="2307" max="2559" width="8.25" style="1"/>
    <col min="2560" max="2560" width="10.5" style="1" customWidth="1"/>
    <col min="2561" max="2561" width="8.25" style="1"/>
    <col min="2562" max="2562" width="11.625" style="1" bestFit="1" customWidth="1"/>
    <col min="2563" max="2815" width="8.25" style="1"/>
    <col min="2816" max="2816" width="10.5" style="1" customWidth="1"/>
    <col min="2817" max="2817" width="8.25" style="1"/>
    <col min="2818" max="2818" width="11.625" style="1" bestFit="1" customWidth="1"/>
    <col min="2819" max="3071" width="8.25" style="1"/>
    <col min="3072" max="3072" width="10.5" style="1" customWidth="1"/>
    <col min="3073" max="3073" width="8.25" style="1"/>
    <col min="3074" max="3074" width="11.625" style="1" bestFit="1" customWidth="1"/>
    <col min="3075" max="3327" width="8.25" style="1"/>
    <col min="3328" max="3328" width="10.5" style="1" customWidth="1"/>
    <col min="3329" max="3329" width="8.25" style="1"/>
    <col min="3330" max="3330" width="11.625" style="1" bestFit="1" customWidth="1"/>
    <col min="3331" max="3583" width="8.25" style="1"/>
    <col min="3584" max="3584" width="10.5" style="1" customWidth="1"/>
    <col min="3585" max="3585" width="8.25" style="1"/>
    <col min="3586" max="3586" width="11.625" style="1" bestFit="1" customWidth="1"/>
    <col min="3587" max="3839" width="8.25" style="1"/>
    <col min="3840" max="3840" width="10.5" style="1" customWidth="1"/>
    <col min="3841" max="3841" width="8.25" style="1"/>
    <col min="3842" max="3842" width="11.625" style="1" bestFit="1" customWidth="1"/>
    <col min="3843" max="4095" width="8.25" style="1"/>
    <col min="4096" max="4096" width="10.5" style="1" customWidth="1"/>
    <col min="4097" max="4097" width="8.25" style="1"/>
    <col min="4098" max="4098" width="11.625" style="1" bestFit="1" customWidth="1"/>
    <col min="4099" max="4351" width="8.25" style="1"/>
    <col min="4352" max="4352" width="10.5" style="1" customWidth="1"/>
    <col min="4353" max="4353" width="8.25" style="1"/>
    <col min="4354" max="4354" width="11.625" style="1" bestFit="1" customWidth="1"/>
    <col min="4355" max="4607" width="8.25" style="1"/>
    <col min="4608" max="4608" width="10.5" style="1" customWidth="1"/>
    <col min="4609" max="4609" width="8.25" style="1"/>
    <col min="4610" max="4610" width="11.625" style="1" bestFit="1" customWidth="1"/>
    <col min="4611" max="4863" width="8.25" style="1"/>
    <col min="4864" max="4864" width="10.5" style="1" customWidth="1"/>
    <col min="4865" max="4865" width="8.25" style="1"/>
    <col min="4866" max="4866" width="11.625" style="1" bestFit="1" customWidth="1"/>
    <col min="4867" max="5119" width="8.25" style="1"/>
    <col min="5120" max="5120" width="10.5" style="1" customWidth="1"/>
    <col min="5121" max="5121" width="8.25" style="1"/>
    <col min="5122" max="5122" width="11.625" style="1" bestFit="1" customWidth="1"/>
    <col min="5123" max="5375" width="8.25" style="1"/>
    <col min="5376" max="5376" width="10.5" style="1" customWidth="1"/>
    <col min="5377" max="5377" width="8.25" style="1"/>
    <col min="5378" max="5378" width="11.625" style="1" bestFit="1" customWidth="1"/>
    <col min="5379" max="5631" width="8.25" style="1"/>
    <col min="5632" max="5632" width="10.5" style="1" customWidth="1"/>
    <col min="5633" max="5633" width="8.25" style="1"/>
    <col min="5634" max="5634" width="11.625" style="1" bestFit="1" customWidth="1"/>
    <col min="5635" max="5887" width="8.25" style="1"/>
    <col min="5888" max="5888" width="10.5" style="1" customWidth="1"/>
    <col min="5889" max="5889" width="8.25" style="1"/>
    <col min="5890" max="5890" width="11.625" style="1" bestFit="1" customWidth="1"/>
    <col min="5891" max="6143" width="8.25" style="1"/>
    <col min="6144" max="6144" width="10.5" style="1" customWidth="1"/>
    <col min="6145" max="6145" width="8.25" style="1"/>
    <col min="6146" max="6146" width="11.625" style="1" bestFit="1" customWidth="1"/>
    <col min="6147" max="6399" width="8.25" style="1"/>
    <col min="6400" max="6400" width="10.5" style="1" customWidth="1"/>
    <col min="6401" max="6401" width="8.25" style="1"/>
    <col min="6402" max="6402" width="11.625" style="1" bestFit="1" customWidth="1"/>
    <col min="6403" max="6655" width="8.25" style="1"/>
    <col min="6656" max="6656" width="10.5" style="1" customWidth="1"/>
    <col min="6657" max="6657" width="8.25" style="1"/>
    <col min="6658" max="6658" width="11.625" style="1" bestFit="1" customWidth="1"/>
    <col min="6659" max="6911" width="8.25" style="1"/>
    <col min="6912" max="6912" width="10.5" style="1" customWidth="1"/>
    <col min="6913" max="6913" width="8.25" style="1"/>
    <col min="6914" max="6914" width="11.625" style="1" bestFit="1" customWidth="1"/>
    <col min="6915" max="7167" width="8.25" style="1"/>
    <col min="7168" max="7168" width="10.5" style="1" customWidth="1"/>
    <col min="7169" max="7169" width="8.25" style="1"/>
    <col min="7170" max="7170" width="11.625" style="1" bestFit="1" customWidth="1"/>
    <col min="7171" max="7423" width="8.25" style="1"/>
    <col min="7424" max="7424" width="10.5" style="1" customWidth="1"/>
    <col min="7425" max="7425" width="8.25" style="1"/>
    <col min="7426" max="7426" width="11.625" style="1" bestFit="1" customWidth="1"/>
    <col min="7427" max="7679" width="8.25" style="1"/>
    <col min="7680" max="7680" width="10.5" style="1" customWidth="1"/>
    <col min="7681" max="7681" width="8.25" style="1"/>
    <col min="7682" max="7682" width="11.625" style="1" bestFit="1" customWidth="1"/>
    <col min="7683" max="7935" width="8.25" style="1"/>
    <col min="7936" max="7936" width="10.5" style="1" customWidth="1"/>
    <col min="7937" max="7937" width="8.25" style="1"/>
    <col min="7938" max="7938" width="11.625" style="1" bestFit="1" customWidth="1"/>
    <col min="7939" max="8191" width="8.25" style="1"/>
    <col min="8192" max="8192" width="10.5" style="1" customWidth="1"/>
    <col min="8193" max="8193" width="8.25" style="1"/>
    <col min="8194" max="8194" width="11.625" style="1" bestFit="1" customWidth="1"/>
    <col min="8195" max="8447" width="8.25" style="1"/>
    <col min="8448" max="8448" width="10.5" style="1" customWidth="1"/>
    <col min="8449" max="8449" width="8.25" style="1"/>
    <col min="8450" max="8450" width="11.625" style="1" bestFit="1" customWidth="1"/>
    <col min="8451" max="8703" width="8.25" style="1"/>
    <col min="8704" max="8704" width="10.5" style="1" customWidth="1"/>
    <col min="8705" max="8705" width="8.25" style="1"/>
    <col min="8706" max="8706" width="11.625" style="1" bestFit="1" customWidth="1"/>
    <col min="8707" max="8959" width="8.25" style="1"/>
    <col min="8960" max="8960" width="10.5" style="1" customWidth="1"/>
    <col min="8961" max="8961" width="8.25" style="1"/>
    <col min="8962" max="8962" width="11.625" style="1" bestFit="1" customWidth="1"/>
    <col min="8963" max="9215" width="8.25" style="1"/>
    <col min="9216" max="9216" width="10.5" style="1" customWidth="1"/>
    <col min="9217" max="9217" width="8.25" style="1"/>
    <col min="9218" max="9218" width="11.625" style="1" bestFit="1" customWidth="1"/>
    <col min="9219" max="9471" width="8.25" style="1"/>
    <col min="9472" max="9472" width="10.5" style="1" customWidth="1"/>
    <col min="9473" max="9473" width="8.25" style="1"/>
    <col min="9474" max="9474" width="11.625" style="1" bestFit="1" customWidth="1"/>
    <col min="9475" max="9727" width="8.25" style="1"/>
    <col min="9728" max="9728" width="10.5" style="1" customWidth="1"/>
    <col min="9729" max="9729" width="8.25" style="1"/>
    <col min="9730" max="9730" width="11.625" style="1" bestFit="1" customWidth="1"/>
    <col min="9731" max="9983" width="8.25" style="1"/>
    <col min="9984" max="9984" width="10.5" style="1" customWidth="1"/>
    <col min="9985" max="9985" width="8.25" style="1"/>
    <col min="9986" max="9986" width="11.625" style="1" bestFit="1" customWidth="1"/>
    <col min="9987" max="10239" width="8.25" style="1"/>
    <col min="10240" max="10240" width="10.5" style="1" customWidth="1"/>
    <col min="10241" max="10241" width="8.25" style="1"/>
    <col min="10242" max="10242" width="11.625" style="1" bestFit="1" customWidth="1"/>
    <col min="10243" max="10495" width="8.25" style="1"/>
    <col min="10496" max="10496" width="10.5" style="1" customWidth="1"/>
    <col min="10497" max="10497" width="8.25" style="1"/>
    <col min="10498" max="10498" width="11.625" style="1" bestFit="1" customWidth="1"/>
    <col min="10499" max="10751" width="8.25" style="1"/>
    <col min="10752" max="10752" width="10.5" style="1" customWidth="1"/>
    <col min="10753" max="10753" width="8.25" style="1"/>
    <col min="10754" max="10754" width="11.625" style="1" bestFit="1" customWidth="1"/>
    <col min="10755" max="11007" width="8.25" style="1"/>
    <col min="11008" max="11008" width="10.5" style="1" customWidth="1"/>
    <col min="11009" max="11009" width="8.25" style="1"/>
    <col min="11010" max="11010" width="11.625" style="1" bestFit="1" customWidth="1"/>
    <col min="11011" max="11263" width="8.25" style="1"/>
    <col min="11264" max="11264" width="10.5" style="1" customWidth="1"/>
    <col min="11265" max="11265" width="8.25" style="1"/>
    <col min="11266" max="11266" width="11.625" style="1" bestFit="1" customWidth="1"/>
    <col min="11267" max="11519" width="8.25" style="1"/>
    <col min="11520" max="11520" width="10.5" style="1" customWidth="1"/>
    <col min="11521" max="11521" width="8.25" style="1"/>
    <col min="11522" max="11522" width="11.625" style="1" bestFit="1" customWidth="1"/>
    <col min="11523" max="11775" width="8.25" style="1"/>
    <col min="11776" max="11776" width="10.5" style="1" customWidth="1"/>
    <col min="11777" max="11777" width="8.25" style="1"/>
    <col min="11778" max="11778" width="11.625" style="1" bestFit="1" customWidth="1"/>
    <col min="11779" max="12031" width="8.25" style="1"/>
    <col min="12032" max="12032" width="10.5" style="1" customWidth="1"/>
    <col min="12033" max="12033" width="8.25" style="1"/>
    <col min="12034" max="12034" width="11.625" style="1" bestFit="1" customWidth="1"/>
    <col min="12035" max="12287" width="8.25" style="1"/>
    <col min="12288" max="12288" width="10.5" style="1" customWidth="1"/>
    <col min="12289" max="12289" width="8.25" style="1"/>
    <col min="12290" max="12290" width="11.625" style="1" bestFit="1" customWidth="1"/>
    <col min="12291" max="12543" width="8.25" style="1"/>
    <col min="12544" max="12544" width="10.5" style="1" customWidth="1"/>
    <col min="12545" max="12545" width="8.25" style="1"/>
    <col min="12546" max="12546" width="11.625" style="1" bestFit="1" customWidth="1"/>
    <col min="12547" max="12799" width="8.25" style="1"/>
    <col min="12800" max="12800" width="10.5" style="1" customWidth="1"/>
    <col min="12801" max="12801" width="8.25" style="1"/>
    <col min="12802" max="12802" width="11.625" style="1" bestFit="1" customWidth="1"/>
    <col min="12803" max="13055" width="8.25" style="1"/>
    <col min="13056" max="13056" width="10.5" style="1" customWidth="1"/>
    <col min="13057" max="13057" width="8.25" style="1"/>
    <col min="13058" max="13058" width="11.625" style="1" bestFit="1" customWidth="1"/>
    <col min="13059" max="13311" width="8.25" style="1"/>
    <col min="13312" max="13312" width="10.5" style="1" customWidth="1"/>
    <col min="13313" max="13313" width="8.25" style="1"/>
    <col min="13314" max="13314" width="11.625" style="1" bestFit="1" customWidth="1"/>
    <col min="13315" max="13567" width="8.25" style="1"/>
    <col min="13568" max="13568" width="10.5" style="1" customWidth="1"/>
    <col min="13569" max="13569" width="8.25" style="1"/>
    <col min="13570" max="13570" width="11.625" style="1" bestFit="1" customWidth="1"/>
    <col min="13571" max="13823" width="8.25" style="1"/>
    <col min="13824" max="13824" width="10.5" style="1" customWidth="1"/>
    <col min="13825" max="13825" width="8.25" style="1"/>
    <col min="13826" max="13826" width="11.625" style="1" bestFit="1" customWidth="1"/>
    <col min="13827" max="14079" width="8.25" style="1"/>
    <col min="14080" max="14080" width="10.5" style="1" customWidth="1"/>
    <col min="14081" max="14081" width="8.25" style="1"/>
    <col min="14082" max="14082" width="11.625" style="1" bestFit="1" customWidth="1"/>
    <col min="14083" max="14335" width="8.25" style="1"/>
    <col min="14336" max="14336" width="10.5" style="1" customWidth="1"/>
    <col min="14337" max="14337" width="8.25" style="1"/>
    <col min="14338" max="14338" width="11.625" style="1" bestFit="1" customWidth="1"/>
    <col min="14339" max="14591" width="8.25" style="1"/>
    <col min="14592" max="14592" width="10.5" style="1" customWidth="1"/>
    <col min="14593" max="14593" width="8.25" style="1"/>
    <col min="14594" max="14594" width="11.625" style="1" bestFit="1" customWidth="1"/>
    <col min="14595" max="14847" width="8.25" style="1"/>
    <col min="14848" max="14848" width="10.5" style="1" customWidth="1"/>
    <col min="14849" max="14849" width="8.25" style="1"/>
    <col min="14850" max="14850" width="11.625" style="1" bestFit="1" customWidth="1"/>
    <col min="14851" max="15103" width="8.25" style="1"/>
    <col min="15104" max="15104" width="10.5" style="1" customWidth="1"/>
    <col min="15105" max="15105" width="8.25" style="1"/>
    <col min="15106" max="15106" width="11.625" style="1" bestFit="1" customWidth="1"/>
    <col min="15107" max="15359" width="8.25" style="1"/>
    <col min="15360" max="15360" width="10.5" style="1" customWidth="1"/>
    <col min="15361" max="15361" width="8.25" style="1"/>
    <col min="15362" max="15362" width="11.625" style="1" bestFit="1" customWidth="1"/>
    <col min="15363" max="15615" width="8.25" style="1"/>
    <col min="15616" max="15616" width="10.5" style="1" customWidth="1"/>
    <col min="15617" max="15617" width="8.25" style="1"/>
    <col min="15618" max="15618" width="11.625" style="1" bestFit="1" customWidth="1"/>
    <col min="15619" max="15871" width="8.25" style="1"/>
    <col min="15872" max="15872" width="10.5" style="1" customWidth="1"/>
    <col min="15873" max="15873" width="8.25" style="1"/>
    <col min="15874" max="15874" width="11.625" style="1" bestFit="1" customWidth="1"/>
    <col min="15875" max="16127" width="8.25" style="1"/>
    <col min="16128" max="16128" width="10.5" style="1" customWidth="1"/>
    <col min="16129" max="16129" width="8.25" style="1"/>
    <col min="16130" max="16130" width="11.625" style="1" bestFit="1" customWidth="1"/>
    <col min="16131" max="16384" width="8.25" style="1"/>
  </cols>
  <sheetData>
    <row r="1" spans="1:8" x14ac:dyDescent="0.2">
      <c r="A1" s="6" t="s">
        <v>0</v>
      </c>
      <c r="B1" s="6" t="s">
        <v>183</v>
      </c>
      <c r="C1" s="6" t="s">
        <v>8</v>
      </c>
      <c r="D1" s="6" t="s">
        <v>2</v>
      </c>
      <c r="E1" s="6" t="s">
        <v>3</v>
      </c>
      <c r="F1" s="6" t="s">
        <v>4</v>
      </c>
      <c r="G1" s="6" t="s">
        <v>9</v>
      </c>
    </row>
    <row r="2" spans="1:8" x14ac:dyDescent="0.2">
      <c r="A2" s="2" t="s">
        <v>184</v>
      </c>
      <c r="B2" s="11">
        <v>93.10526315789474</v>
      </c>
      <c r="C2" s="2">
        <v>1</v>
      </c>
      <c r="D2" s="11">
        <v>20.350000000000001</v>
      </c>
      <c r="E2" s="2">
        <v>2</v>
      </c>
      <c r="F2" s="11">
        <f t="shared" ref="F2:F16" si="0">0.85*C2+0.15*E2</f>
        <v>1.1499999999999999</v>
      </c>
      <c r="G2" s="5">
        <v>1</v>
      </c>
      <c r="H2" s="17" t="s">
        <v>5</v>
      </c>
    </row>
    <row r="3" spans="1:8" x14ac:dyDescent="0.2">
      <c r="A3" s="2" t="s">
        <v>185</v>
      </c>
      <c r="B3" s="11">
        <v>92.097087378640779</v>
      </c>
      <c r="C3" s="2">
        <v>2</v>
      </c>
      <c r="D3" s="11">
        <v>5.3</v>
      </c>
      <c r="E3" s="2">
        <v>8</v>
      </c>
      <c r="F3" s="11">
        <f t="shared" si="0"/>
        <v>2.9</v>
      </c>
      <c r="G3" s="3">
        <v>2</v>
      </c>
      <c r="H3" s="19" t="s">
        <v>6</v>
      </c>
    </row>
    <row r="4" spans="1:8" x14ac:dyDescent="0.2">
      <c r="A4" s="2" t="s">
        <v>186</v>
      </c>
      <c r="B4" s="11">
        <v>90.369369369369366</v>
      </c>
      <c r="C4" s="2">
        <v>3</v>
      </c>
      <c r="D4" s="11">
        <v>7.6000000000000005</v>
      </c>
      <c r="E4" s="2">
        <v>6</v>
      </c>
      <c r="F4" s="11">
        <f t="shared" si="0"/>
        <v>3.4499999999999997</v>
      </c>
      <c r="G4" s="3">
        <v>3</v>
      </c>
      <c r="H4" s="19"/>
    </row>
    <row r="5" spans="1:8" x14ac:dyDescent="0.2">
      <c r="A5" s="2" t="s">
        <v>187</v>
      </c>
      <c r="B5" s="11">
        <v>90.273684210526312</v>
      </c>
      <c r="C5" s="2">
        <v>4</v>
      </c>
      <c r="D5" s="11">
        <v>12.349999999999998</v>
      </c>
      <c r="E5" s="2">
        <v>3</v>
      </c>
      <c r="F5" s="11">
        <f t="shared" si="0"/>
        <v>3.8499999999999996</v>
      </c>
      <c r="G5" s="4">
        <v>4</v>
      </c>
      <c r="H5" s="29" t="s">
        <v>7</v>
      </c>
    </row>
    <row r="6" spans="1:8" x14ac:dyDescent="0.2">
      <c r="A6" s="2" t="s">
        <v>188</v>
      </c>
      <c r="B6" s="11">
        <v>90.099099099099092</v>
      </c>
      <c r="C6" s="2">
        <v>5</v>
      </c>
      <c r="D6" s="11">
        <v>4.4000000000000004</v>
      </c>
      <c r="E6" s="2">
        <v>10</v>
      </c>
      <c r="F6" s="11">
        <f t="shared" si="0"/>
        <v>5.75</v>
      </c>
      <c r="G6" s="4">
        <v>5</v>
      </c>
      <c r="H6" s="29"/>
    </row>
    <row r="7" spans="1:8" x14ac:dyDescent="0.2">
      <c r="A7" s="2" t="s">
        <v>189</v>
      </c>
      <c r="B7" s="11">
        <v>87.826771653543304</v>
      </c>
      <c r="C7" s="2">
        <v>7</v>
      </c>
      <c r="D7" s="11">
        <v>7.9</v>
      </c>
      <c r="E7" s="2">
        <v>4</v>
      </c>
      <c r="F7" s="11">
        <f t="shared" si="0"/>
        <v>6.55</v>
      </c>
      <c r="G7" s="4">
        <v>6</v>
      </c>
      <c r="H7" s="29"/>
    </row>
    <row r="8" spans="1:8" x14ac:dyDescent="0.2">
      <c r="A8" s="2" t="s">
        <v>190</v>
      </c>
      <c r="B8" s="11">
        <v>87.826771653543304</v>
      </c>
      <c r="C8" s="2">
        <v>6</v>
      </c>
      <c r="D8" s="11">
        <v>2.5</v>
      </c>
      <c r="E8" s="2">
        <v>13</v>
      </c>
      <c r="F8" s="11">
        <f t="shared" si="0"/>
        <v>7.05</v>
      </c>
      <c r="G8" s="2">
        <v>7</v>
      </c>
    </row>
    <row r="9" spans="1:8" x14ac:dyDescent="0.2">
      <c r="A9" s="2" t="s">
        <v>191</v>
      </c>
      <c r="B9" s="11">
        <v>85.85585585585585</v>
      </c>
      <c r="C9" s="2">
        <v>9</v>
      </c>
      <c r="D9" s="11">
        <v>23.9</v>
      </c>
      <c r="E9" s="2">
        <v>1</v>
      </c>
      <c r="F9" s="11">
        <f t="shared" si="0"/>
        <v>7.8</v>
      </c>
      <c r="G9" s="2">
        <v>8</v>
      </c>
    </row>
    <row r="10" spans="1:8" x14ac:dyDescent="0.2">
      <c r="A10" s="2" t="s">
        <v>192</v>
      </c>
      <c r="B10" s="11">
        <v>86.957983193277315</v>
      </c>
      <c r="C10" s="2">
        <v>8</v>
      </c>
      <c r="D10" s="11">
        <v>4.4000000000000004</v>
      </c>
      <c r="E10" s="2">
        <v>10</v>
      </c>
      <c r="F10" s="11">
        <f t="shared" si="0"/>
        <v>8.3000000000000007</v>
      </c>
      <c r="G10" s="2">
        <v>9</v>
      </c>
    </row>
    <row r="11" spans="1:8" x14ac:dyDescent="0.2">
      <c r="A11" s="2" t="s">
        <v>193</v>
      </c>
      <c r="B11" s="11">
        <v>84.672268907563023</v>
      </c>
      <c r="C11" s="2">
        <v>10</v>
      </c>
      <c r="D11" s="11">
        <v>7.8</v>
      </c>
      <c r="E11" s="2">
        <v>5</v>
      </c>
      <c r="F11" s="11">
        <f t="shared" si="0"/>
        <v>9.25</v>
      </c>
      <c r="G11" s="2">
        <v>10</v>
      </c>
    </row>
    <row r="12" spans="1:8" x14ac:dyDescent="0.2">
      <c r="A12" s="2" t="s">
        <v>194</v>
      </c>
      <c r="B12" s="11">
        <v>84.543307086614178</v>
      </c>
      <c r="C12" s="2">
        <v>11</v>
      </c>
      <c r="D12" s="11">
        <v>7.5</v>
      </c>
      <c r="E12" s="2">
        <v>7</v>
      </c>
      <c r="F12" s="11">
        <f t="shared" si="0"/>
        <v>10.4</v>
      </c>
      <c r="G12" s="2">
        <v>11</v>
      </c>
    </row>
    <row r="13" spans="1:8" x14ac:dyDescent="0.2">
      <c r="A13" s="2" t="s">
        <v>195</v>
      </c>
      <c r="B13" s="11">
        <v>83.69747899159664</v>
      </c>
      <c r="C13" s="2">
        <v>12</v>
      </c>
      <c r="D13" s="11">
        <v>2</v>
      </c>
      <c r="E13" s="2">
        <v>14</v>
      </c>
      <c r="F13" s="11">
        <f t="shared" si="0"/>
        <v>12.299999999999999</v>
      </c>
      <c r="G13" s="2">
        <v>12</v>
      </c>
    </row>
    <row r="14" spans="1:8" x14ac:dyDescent="0.2">
      <c r="A14" s="2" t="s">
        <v>196</v>
      </c>
      <c r="B14" s="11">
        <v>83.277310924369743</v>
      </c>
      <c r="C14" s="2">
        <v>13</v>
      </c>
      <c r="D14" s="11">
        <v>3.5</v>
      </c>
      <c r="E14" s="2">
        <v>12</v>
      </c>
      <c r="F14" s="11">
        <f t="shared" si="0"/>
        <v>12.849999999999998</v>
      </c>
      <c r="G14" s="2">
        <v>13</v>
      </c>
    </row>
    <row r="15" spans="1:8" x14ac:dyDescent="0.2">
      <c r="A15" s="2" t="s">
        <v>197</v>
      </c>
      <c r="B15" s="11">
        <v>82.034482758620683</v>
      </c>
      <c r="C15" s="2">
        <v>14</v>
      </c>
      <c r="D15" s="11">
        <v>5.1000000000000005</v>
      </c>
      <c r="E15" s="2">
        <v>9</v>
      </c>
      <c r="F15" s="11">
        <f t="shared" si="0"/>
        <v>13.25</v>
      </c>
      <c r="G15" s="2">
        <v>14</v>
      </c>
    </row>
    <row r="16" spans="1:8" x14ac:dyDescent="0.2">
      <c r="A16" s="2" t="s">
        <v>198</v>
      </c>
      <c r="B16" s="11">
        <v>80.062937062937067</v>
      </c>
      <c r="C16" s="2">
        <v>15</v>
      </c>
      <c r="D16" s="11">
        <v>0</v>
      </c>
      <c r="E16" s="2">
        <v>15</v>
      </c>
      <c r="F16" s="11">
        <f t="shared" si="0"/>
        <v>15</v>
      </c>
      <c r="G16" s="2">
        <v>15</v>
      </c>
    </row>
  </sheetData>
  <mergeCells count="2">
    <mergeCell ref="H3:H4"/>
    <mergeCell ref="H5:H7"/>
  </mergeCells>
  <phoneticPr fontId="1" type="noConversion"/>
  <conditionalFormatting sqref="D2:D3 D11:D16">
    <cfRule type="duplicateValues" dxfId="1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activeCell="J10" sqref="J10"/>
    </sheetView>
  </sheetViews>
  <sheetFormatPr defaultColWidth="8.25" defaultRowHeight="14.25" x14ac:dyDescent="0.2"/>
  <cols>
    <col min="1" max="1" width="15.25" style="1" customWidth="1"/>
    <col min="2" max="2" width="11.625" style="1" bestFit="1" customWidth="1"/>
    <col min="3" max="7" width="8.25" style="1"/>
    <col min="8" max="8" width="8.25" style="9"/>
    <col min="9" max="255" width="8.25" style="1"/>
    <col min="256" max="256" width="10.5" style="1" customWidth="1"/>
    <col min="257" max="257" width="8.25" style="1"/>
    <col min="258" max="258" width="11.625" style="1" bestFit="1" customWidth="1"/>
    <col min="259" max="511" width="8.25" style="1"/>
    <col min="512" max="512" width="10.5" style="1" customWidth="1"/>
    <col min="513" max="513" width="8.25" style="1"/>
    <col min="514" max="514" width="11.625" style="1" bestFit="1" customWidth="1"/>
    <col min="515" max="767" width="8.25" style="1"/>
    <col min="768" max="768" width="10.5" style="1" customWidth="1"/>
    <col min="769" max="769" width="8.25" style="1"/>
    <col min="770" max="770" width="11.625" style="1" bestFit="1" customWidth="1"/>
    <col min="771" max="1023" width="8.25" style="1"/>
    <col min="1024" max="1024" width="10.5" style="1" customWidth="1"/>
    <col min="1025" max="1025" width="8.25" style="1"/>
    <col min="1026" max="1026" width="11.625" style="1" bestFit="1" customWidth="1"/>
    <col min="1027" max="1279" width="8.25" style="1"/>
    <col min="1280" max="1280" width="10.5" style="1" customWidth="1"/>
    <col min="1281" max="1281" width="8.25" style="1"/>
    <col min="1282" max="1282" width="11.625" style="1" bestFit="1" customWidth="1"/>
    <col min="1283" max="1535" width="8.25" style="1"/>
    <col min="1536" max="1536" width="10.5" style="1" customWidth="1"/>
    <col min="1537" max="1537" width="8.25" style="1"/>
    <col min="1538" max="1538" width="11.625" style="1" bestFit="1" customWidth="1"/>
    <col min="1539" max="1791" width="8.25" style="1"/>
    <col min="1792" max="1792" width="10.5" style="1" customWidth="1"/>
    <col min="1793" max="1793" width="8.25" style="1"/>
    <col min="1794" max="1794" width="11.625" style="1" bestFit="1" customWidth="1"/>
    <col min="1795" max="2047" width="8.25" style="1"/>
    <col min="2048" max="2048" width="10.5" style="1" customWidth="1"/>
    <col min="2049" max="2049" width="8.25" style="1"/>
    <col min="2050" max="2050" width="11.625" style="1" bestFit="1" customWidth="1"/>
    <col min="2051" max="2303" width="8.25" style="1"/>
    <col min="2304" max="2304" width="10.5" style="1" customWidth="1"/>
    <col min="2305" max="2305" width="8.25" style="1"/>
    <col min="2306" max="2306" width="11.625" style="1" bestFit="1" customWidth="1"/>
    <col min="2307" max="2559" width="8.25" style="1"/>
    <col min="2560" max="2560" width="10.5" style="1" customWidth="1"/>
    <col min="2561" max="2561" width="8.25" style="1"/>
    <col min="2562" max="2562" width="11.625" style="1" bestFit="1" customWidth="1"/>
    <col min="2563" max="2815" width="8.25" style="1"/>
    <col min="2816" max="2816" width="10.5" style="1" customWidth="1"/>
    <col min="2817" max="2817" width="8.25" style="1"/>
    <col min="2818" max="2818" width="11.625" style="1" bestFit="1" customWidth="1"/>
    <col min="2819" max="3071" width="8.25" style="1"/>
    <col min="3072" max="3072" width="10.5" style="1" customWidth="1"/>
    <col min="3073" max="3073" width="8.25" style="1"/>
    <col min="3074" max="3074" width="11.625" style="1" bestFit="1" customWidth="1"/>
    <col min="3075" max="3327" width="8.25" style="1"/>
    <col min="3328" max="3328" width="10.5" style="1" customWidth="1"/>
    <col min="3329" max="3329" width="8.25" style="1"/>
    <col min="3330" max="3330" width="11.625" style="1" bestFit="1" customWidth="1"/>
    <col min="3331" max="3583" width="8.25" style="1"/>
    <col min="3584" max="3584" width="10.5" style="1" customWidth="1"/>
    <col min="3585" max="3585" width="8.25" style="1"/>
    <col min="3586" max="3586" width="11.625" style="1" bestFit="1" customWidth="1"/>
    <col min="3587" max="3839" width="8.25" style="1"/>
    <col min="3840" max="3840" width="10.5" style="1" customWidth="1"/>
    <col min="3841" max="3841" width="8.25" style="1"/>
    <col min="3842" max="3842" width="11.625" style="1" bestFit="1" customWidth="1"/>
    <col min="3843" max="4095" width="8.25" style="1"/>
    <col min="4096" max="4096" width="10.5" style="1" customWidth="1"/>
    <col min="4097" max="4097" width="8.25" style="1"/>
    <col min="4098" max="4098" width="11.625" style="1" bestFit="1" customWidth="1"/>
    <col min="4099" max="4351" width="8.25" style="1"/>
    <col min="4352" max="4352" width="10.5" style="1" customWidth="1"/>
    <col min="4353" max="4353" width="8.25" style="1"/>
    <col min="4354" max="4354" width="11.625" style="1" bestFit="1" customWidth="1"/>
    <col min="4355" max="4607" width="8.25" style="1"/>
    <col min="4608" max="4608" width="10.5" style="1" customWidth="1"/>
    <col min="4609" max="4609" width="8.25" style="1"/>
    <col min="4610" max="4610" width="11.625" style="1" bestFit="1" customWidth="1"/>
    <col min="4611" max="4863" width="8.25" style="1"/>
    <col min="4864" max="4864" width="10.5" style="1" customWidth="1"/>
    <col min="4865" max="4865" width="8.25" style="1"/>
    <col min="4866" max="4866" width="11.625" style="1" bestFit="1" customWidth="1"/>
    <col min="4867" max="5119" width="8.25" style="1"/>
    <col min="5120" max="5120" width="10.5" style="1" customWidth="1"/>
    <col min="5121" max="5121" width="8.25" style="1"/>
    <col min="5122" max="5122" width="11.625" style="1" bestFit="1" customWidth="1"/>
    <col min="5123" max="5375" width="8.25" style="1"/>
    <col min="5376" max="5376" width="10.5" style="1" customWidth="1"/>
    <col min="5377" max="5377" width="8.25" style="1"/>
    <col min="5378" max="5378" width="11.625" style="1" bestFit="1" customWidth="1"/>
    <col min="5379" max="5631" width="8.25" style="1"/>
    <col min="5632" max="5632" width="10.5" style="1" customWidth="1"/>
    <col min="5633" max="5633" width="8.25" style="1"/>
    <col min="5634" max="5634" width="11.625" style="1" bestFit="1" customWidth="1"/>
    <col min="5635" max="5887" width="8.25" style="1"/>
    <col min="5888" max="5888" width="10.5" style="1" customWidth="1"/>
    <col min="5889" max="5889" width="8.25" style="1"/>
    <col min="5890" max="5890" width="11.625" style="1" bestFit="1" customWidth="1"/>
    <col min="5891" max="6143" width="8.25" style="1"/>
    <col min="6144" max="6144" width="10.5" style="1" customWidth="1"/>
    <col min="6145" max="6145" width="8.25" style="1"/>
    <col min="6146" max="6146" width="11.625" style="1" bestFit="1" customWidth="1"/>
    <col min="6147" max="6399" width="8.25" style="1"/>
    <col min="6400" max="6400" width="10.5" style="1" customWidth="1"/>
    <col min="6401" max="6401" width="8.25" style="1"/>
    <col min="6402" max="6402" width="11.625" style="1" bestFit="1" customWidth="1"/>
    <col min="6403" max="6655" width="8.25" style="1"/>
    <col min="6656" max="6656" width="10.5" style="1" customWidth="1"/>
    <col min="6657" max="6657" width="8.25" style="1"/>
    <col min="6658" max="6658" width="11.625" style="1" bestFit="1" customWidth="1"/>
    <col min="6659" max="6911" width="8.25" style="1"/>
    <col min="6912" max="6912" width="10.5" style="1" customWidth="1"/>
    <col min="6913" max="6913" width="8.25" style="1"/>
    <col min="6914" max="6914" width="11.625" style="1" bestFit="1" customWidth="1"/>
    <col min="6915" max="7167" width="8.25" style="1"/>
    <col min="7168" max="7168" width="10.5" style="1" customWidth="1"/>
    <col min="7169" max="7169" width="8.25" style="1"/>
    <col min="7170" max="7170" width="11.625" style="1" bestFit="1" customWidth="1"/>
    <col min="7171" max="7423" width="8.25" style="1"/>
    <col min="7424" max="7424" width="10.5" style="1" customWidth="1"/>
    <col min="7425" max="7425" width="8.25" style="1"/>
    <col min="7426" max="7426" width="11.625" style="1" bestFit="1" customWidth="1"/>
    <col min="7427" max="7679" width="8.25" style="1"/>
    <col min="7680" max="7680" width="10.5" style="1" customWidth="1"/>
    <col min="7681" max="7681" width="8.25" style="1"/>
    <col min="7682" max="7682" width="11.625" style="1" bestFit="1" customWidth="1"/>
    <col min="7683" max="7935" width="8.25" style="1"/>
    <col min="7936" max="7936" width="10.5" style="1" customWidth="1"/>
    <col min="7937" max="7937" width="8.25" style="1"/>
    <col min="7938" max="7938" width="11.625" style="1" bestFit="1" customWidth="1"/>
    <col min="7939" max="8191" width="8.25" style="1"/>
    <col min="8192" max="8192" width="10.5" style="1" customWidth="1"/>
    <col min="8193" max="8193" width="8.25" style="1"/>
    <col min="8194" max="8194" width="11.625" style="1" bestFit="1" customWidth="1"/>
    <col min="8195" max="8447" width="8.25" style="1"/>
    <col min="8448" max="8448" width="10.5" style="1" customWidth="1"/>
    <col min="8449" max="8449" width="8.25" style="1"/>
    <col min="8450" max="8450" width="11.625" style="1" bestFit="1" customWidth="1"/>
    <col min="8451" max="8703" width="8.25" style="1"/>
    <col min="8704" max="8704" width="10.5" style="1" customWidth="1"/>
    <col min="8705" max="8705" width="8.25" style="1"/>
    <col min="8706" max="8706" width="11.625" style="1" bestFit="1" customWidth="1"/>
    <col min="8707" max="8959" width="8.25" style="1"/>
    <col min="8960" max="8960" width="10.5" style="1" customWidth="1"/>
    <col min="8961" max="8961" width="8.25" style="1"/>
    <col min="8962" max="8962" width="11.625" style="1" bestFit="1" customWidth="1"/>
    <col min="8963" max="9215" width="8.25" style="1"/>
    <col min="9216" max="9216" width="10.5" style="1" customWidth="1"/>
    <col min="9217" max="9217" width="8.25" style="1"/>
    <col min="9218" max="9218" width="11.625" style="1" bestFit="1" customWidth="1"/>
    <col min="9219" max="9471" width="8.25" style="1"/>
    <col min="9472" max="9472" width="10.5" style="1" customWidth="1"/>
    <col min="9473" max="9473" width="8.25" style="1"/>
    <col min="9474" max="9474" width="11.625" style="1" bestFit="1" customWidth="1"/>
    <col min="9475" max="9727" width="8.25" style="1"/>
    <col min="9728" max="9728" width="10.5" style="1" customWidth="1"/>
    <col min="9729" max="9729" width="8.25" style="1"/>
    <col min="9730" max="9730" width="11.625" style="1" bestFit="1" customWidth="1"/>
    <col min="9731" max="9983" width="8.25" style="1"/>
    <col min="9984" max="9984" width="10.5" style="1" customWidth="1"/>
    <col min="9985" max="9985" width="8.25" style="1"/>
    <col min="9986" max="9986" width="11.625" style="1" bestFit="1" customWidth="1"/>
    <col min="9987" max="10239" width="8.25" style="1"/>
    <col min="10240" max="10240" width="10.5" style="1" customWidth="1"/>
    <col min="10241" max="10241" width="8.25" style="1"/>
    <col min="10242" max="10242" width="11.625" style="1" bestFit="1" customWidth="1"/>
    <col min="10243" max="10495" width="8.25" style="1"/>
    <col min="10496" max="10496" width="10.5" style="1" customWidth="1"/>
    <col min="10497" max="10497" width="8.25" style="1"/>
    <col min="10498" max="10498" width="11.625" style="1" bestFit="1" customWidth="1"/>
    <col min="10499" max="10751" width="8.25" style="1"/>
    <col min="10752" max="10752" width="10.5" style="1" customWidth="1"/>
    <col min="10753" max="10753" width="8.25" style="1"/>
    <col min="10754" max="10754" width="11.625" style="1" bestFit="1" customWidth="1"/>
    <col min="10755" max="11007" width="8.25" style="1"/>
    <col min="11008" max="11008" width="10.5" style="1" customWidth="1"/>
    <col min="11009" max="11009" width="8.25" style="1"/>
    <col min="11010" max="11010" width="11.625" style="1" bestFit="1" customWidth="1"/>
    <col min="11011" max="11263" width="8.25" style="1"/>
    <col min="11264" max="11264" width="10.5" style="1" customWidth="1"/>
    <col min="11265" max="11265" width="8.25" style="1"/>
    <col min="11266" max="11266" width="11.625" style="1" bestFit="1" customWidth="1"/>
    <col min="11267" max="11519" width="8.25" style="1"/>
    <col min="11520" max="11520" width="10.5" style="1" customWidth="1"/>
    <col min="11521" max="11521" width="8.25" style="1"/>
    <col min="11522" max="11522" width="11.625" style="1" bestFit="1" customWidth="1"/>
    <col min="11523" max="11775" width="8.25" style="1"/>
    <col min="11776" max="11776" width="10.5" style="1" customWidth="1"/>
    <col min="11777" max="11777" width="8.25" style="1"/>
    <col min="11778" max="11778" width="11.625" style="1" bestFit="1" customWidth="1"/>
    <col min="11779" max="12031" width="8.25" style="1"/>
    <col min="12032" max="12032" width="10.5" style="1" customWidth="1"/>
    <col min="12033" max="12033" width="8.25" style="1"/>
    <col min="12034" max="12034" width="11.625" style="1" bestFit="1" customWidth="1"/>
    <col min="12035" max="12287" width="8.25" style="1"/>
    <col min="12288" max="12288" width="10.5" style="1" customWidth="1"/>
    <col min="12289" max="12289" width="8.25" style="1"/>
    <col min="12290" max="12290" width="11.625" style="1" bestFit="1" customWidth="1"/>
    <col min="12291" max="12543" width="8.25" style="1"/>
    <col min="12544" max="12544" width="10.5" style="1" customWidth="1"/>
    <col min="12545" max="12545" width="8.25" style="1"/>
    <col min="12546" max="12546" width="11.625" style="1" bestFit="1" customWidth="1"/>
    <col min="12547" max="12799" width="8.25" style="1"/>
    <col min="12800" max="12800" width="10.5" style="1" customWidth="1"/>
    <col min="12801" max="12801" width="8.25" style="1"/>
    <col min="12802" max="12802" width="11.625" style="1" bestFit="1" customWidth="1"/>
    <col min="12803" max="13055" width="8.25" style="1"/>
    <col min="13056" max="13056" width="10.5" style="1" customWidth="1"/>
    <col min="13057" max="13057" width="8.25" style="1"/>
    <col min="13058" max="13058" width="11.625" style="1" bestFit="1" customWidth="1"/>
    <col min="13059" max="13311" width="8.25" style="1"/>
    <col min="13312" max="13312" width="10.5" style="1" customWidth="1"/>
    <col min="13313" max="13313" width="8.25" style="1"/>
    <col min="13314" max="13314" width="11.625" style="1" bestFit="1" customWidth="1"/>
    <col min="13315" max="13567" width="8.25" style="1"/>
    <col min="13568" max="13568" width="10.5" style="1" customWidth="1"/>
    <col min="13569" max="13569" width="8.25" style="1"/>
    <col min="13570" max="13570" width="11.625" style="1" bestFit="1" customWidth="1"/>
    <col min="13571" max="13823" width="8.25" style="1"/>
    <col min="13824" max="13824" width="10.5" style="1" customWidth="1"/>
    <col min="13825" max="13825" width="8.25" style="1"/>
    <col min="13826" max="13826" width="11.625" style="1" bestFit="1" customWidth="1"/>
    <col min="13827" max="14079" width="8.25" style="1"/>
    <col min="14080" max="14080" width="10.5" style="1" customWidth="1"/>
    <col min="14081" max="14081" width="8.25" style="1"/>
    <col min="14082" max="14082" width="11.625" style="1" bestFit="1" customWidth="1"/>
    <col min="14083" max="14335" width="8.25" style="1"/>
    <col min="14336" max="14336" width="10.5" style="1" customWidth="1"/>
    <col min="14337" max="14337" width="8.25" style="1"/>
    <col min="14338" max="14338" width="11.625" style="1" bestFit="1" customWidth="1"/>
    <col min="14339" max="14591" width="8.25" style="1"/>
    <col min="14592" max="14592" width="10.5" style="1" customWidth="1"/>
    <col min="14593" max="14593" width="8.25" style="1"/>
    <col min="14594" max="14594" width="11.625" style="1" bestFit="1" customWidth="1"/>
    <col min="14595" max="14847" width="8.25" style="1"/>
    <col min="14848" max="14848" width="10.5" style="1" customWidth="1"/>
    <col min="14849" max="14849" width="8.25" style="1"/>
    <col min="14850" max="14850" width="11.625" style="1" bestFit="1" customWidth="1"/>
    <col min="14851" max="15103" width="8.25" style="1"/>
    <col min="15104" max="15104" width="10.5" style="1" customWidth="1"/>
    <col min="15105" max="15105" width="8.25" style="1"/>
    <col min="15106" max="15106" width="11.625" style="1" bestFit="1" customWidth="1"/>
    <col min="15107" max="15359" width="8.25" style="1"/>
    <col min="15360" max="15360" width="10.5" style="1" customWidth="1"/>
    <col min="15361" max="15361" width="8.25" style="1"/>
    <col min="15362" max="15362" width="11.625" style="1" bestFit="1" customWidth="1"/>
    <col min="15363" max="15615" width="8.25" style="1"/>
    <col min="15616" max="15616" width="10.5" style="1" customWidth="1"/>
    <col min="15617" max="15617" width="8.25" style="1"/>
    <col min="15618" max="15618" width="11.625" style="1" bestFit="1" customWidth="1"/>
    <col min="15619" max="15871" width="8.25" style="1"/>
    <col min="15872" max="15872" width="10.5" style="1" customWidth="1"/>
    <col min="15873" max="15873" width="8.25" style="1"/>
    <col min="15874" max="15874" width="11.625" style="1" bestFit="1" customWidth="1"/>
    <col min="15875" max="16127" width="8.25" style="1"/>
    <col min="16128" max="16128" width="10.5" style="1" customWidth="1"/>
    <col min="16129" max="16129" width="8.25" style="1"/>
    <col min="16130" max="16130" width="11.625" style="1" bestFit="1" customWidth="1"/>
    <col min="16131" max="16384" width="8.25" style="1"/>
  </cols>
  <sheetData>
    <row r="1" spans="1:8" x14ac:dyDescent="0.2">
      <c r="A1" s="6" t="s">
        <v>0</v>
      </c>
      <c r="B1" s="6" t="s">
        <v>1</v>
      </c>
      <c r="C1" s="6" t="s">
        <v>8</v>
      </c>
      <c r="D1" s="6" t="s">
        <v>2</v>
      </c>
      <c r="E1" s="6" t="s">
        <v>3</v>
      </c>
      <c r="F1" s="6" t="s">
        <v>4</v>
      </c>
      <c r="G1" s="6" t="s">
        <v>9</v>
      </c>
    </row>
    <row r="2" spans="1:8" x14ac:dyDescent="0.2">
      <c r="A2" s="2" t="s">
        <v>10</v>
      </c>
      <c r="B2" s="11">
        <v>92.805755395683448</v>
      </c>
      <c r="C2" s="2">
        <v>1</v>
      </c>
      <c r="D2" s="11">
        <v>10.399999999999999</v>
      </c>
      <c r="E2" s="2">
        <v>5</v>
      </c>
      <c r="F2" s="11">
        <f t="shared" ref="F2:F29" si="0">0.85*C2+0.15*E2</f>
        <v>1.6</v>
      </c>
      <c r="G2" s="5">
        <v>1</v>
      </c>
      <c r="H2" s="15" t="s">
        <v>5</v>
      </c>
    </row>
    <row r="3" spans="1:8" x14ac:dyDescent="0.2">
      <c r="A3" s="2" t="s">
        <v>11</v>
      </c>
      <c r="B3" s="11">
        <v>92.425196850393704</v>
      </c>
      <c r="C3" s="2">
        <v>2</v>
      </c>
      <c r="D3" s="11">
        <v>10.399999999999999</v>
      </c>
      <c r="E3" s="2">
        <v>5</v>
      </c>
      <c r="F3" s="11">
        <f t="shared" si="0"/>
        <v>2.4500000000000002</v>
      </c>
      <c r="G3" s="3">
        <v>2</v>
      </c>
      <c r="H3" s="33" t="s">
        <v>6</v>
      </c>
    </row>
    <row r="4" spans="1:8" x14ac:dyDescent="0.2">
      <c r="A4" s="2" t="s">
        <v>12</v>
      </c>
      <c r="B4" s="11">
        <v>91.992592592592587</v>
      </c>
      <c r="C4" s="2">
        <v>3</v>
      </c>
      <c r="D4" s="11">
        <v>11</v>
      </c>
      <c r="E4" s="2">
        <v>3</v>
      </c>
      <c r="F4" s="11">
        <f t="shared" si="0"/>
        <v>3</v>
      </c>
      <c r="G4" s="3">
        <v>3</v>
      </c>
      <c r="H4" s="34"/>
    </row>
    <row r="5" spans="1:8" x14ac:dyDescent="0.2">
      <c r="A5" s="2" t="s">
        <v>13</v>
      </c>
      <c r="B5" s="11">
        <v>90.504672897196258</v>
      </c>
      <c r="C5" s="2">
        <v>5</v>
      </c>
      <c r="D5" s="11">
        <v>12.4</v>
      </c>
      <c r="E5" s="2">
        <v>2</v>
      </c>
      <c r="F5" s="11">
        <f t="shared" si="0"/>
        <v>4.55</v>
      </c>
      <c r="G5" s="3">
        <v>4</v>
      </c>
      <c r="H5" s="34"/>
    </row>
    <row r="6" spans="1:8" x14ac:dyDescent="0.2">
      <c r="A6" s="2" t="s">
        <v>14</v>
      </c>
      <c r="B6" s="11">
        <v>89.762962962962959</v>
      </c>
      <c r="C6" s="2">
        <v>6</v>
      </c>
      <c r="D6" s="11">
        <v>8.3000000000000007</v>
      </c>
      <c r="E6" s="2">
        <v>10</v>
      </c>
      <c r="F6" s="11">
        <f t="shared" si="0"/>
        <v>6.6</v>
      </c>
      <c r="G6" s="3">
        <v>5</v>
      </c>
      <c r="H6" s="35"/>
    </row>
    <row r="7" spans="1:8" x14ac:dyDescent="0.2">
      <c r="A7" s="2" t="s">
        <v>15</v>
      </c>
      <c r="B7" s="11">
        <v>91.37777777777778</v>
      </c>
      <c r="C7" s="2">
        <v>4</v>
      </c>
      <c r="D7" s="11">
        <v>2.7</v>
      </c>
      <c r="E7" s="2">
        <v>24</v>
      </c>
      <c r="F7" s="11">
        <f t="shared" si="0"/>
        <v>7</v>
      </c>
      <c r="G7" s="4">
        <v>6</v>
      </c>
      <c r="H7" s="33" t="s">
        <v>7</v>
      </c>
    </row>
    <row r="8" spans="1:8" x14ac:dyDescent="0.2">
      <c r="A8" s="2" t="s">
        <v>16</v>
      </c>
      <c r="B8" s="11">
        <v>88.844444444444449</v>
      </c>
      <c r="C8" s="2">
        <v>7</v>
      </c>
      <c r="D8" s="11">
        <v>8.4</v>
      </c>
      <c r="E8" s="2">
        <v>9</v>
      </c>
      <c r="F8" s="11">
        <f t="shared" si="0"/>
        <v>7.3</v>
      </c>
      <c r="G8" s="4">
        <v>7</v>
      </c>
      <c r="H8" s="34"/>
    </row>
    <row r="9" spans="1:8" x14ac:dyDescent="0.2">
      <c r="A9" s="2" t="s">
        <v>17</v>
      </c>
      <c r="B9" s="11">
        <v>88.251851851851853</v>
      </c>
      <c r="C9" s="2">
        <v>8</v>
      </c>
      <c r="D9" s="11">
        <v>10.749999999999998</v>
      </c>
      <c r="E9" s="2">
        <v>4</v>
      </c>
      <c r="F9" s="11">
        <f t="shared" si="0"/>
        <v>7.3999999999999995</v>
      </c>
      <c r="G9" s="4">
        <v>8</v>
      </c>
      <c r="H9" s="34"/>
    </row>
    <row r="10" spans="1:8" x14ac:dyDescent="0.2">
      <c r="A10" s="2" t="s">
        <v>18</v>
      </c>
      <c r="B10" s="11">
        <v>85.316546762589923</v>
      </c>
      <c r="C10" s="2">
        <v>10</v>
      </c>
      <c r="D10" s="11">
        <v>17.599999999999998</v>
      </c>
      <c r="E10" s="2">
        <v>1</v>
      </c>
      <c r="F10" s="11">
        <f t="shared" si="0"/>
        <v>8.65</v>
      </c>
      <c r="G10" s="4">
        <v>9</v>
      </c>
      <c r="H10" s="34"/>
    </row>
    <row r="11" spans="1:8" x14ac:dyDescent="0.2">
      <c r="A11" s="2" t="s">
        <v>19</v>
      </c>
      <c r="B11" s="11">
        <v>86.1958041958042</v>
      </c>
      <c r="C11" s="2">
        <v>9</v>
      </c>
      <c r="D11" s="11">
        <v>8.3000000000000007</v>
      </c>
      <c r="E11" s="2">
        <v>10</v>
      </c>
      <c r="F11" s="11">
        <f t="shared" si="0"/>
        <v>9.1499999999999986</v>
      </c>
      <c r="G11" s="4">
        <v>10</v>
      </c>
      <c r="H11" s="34"/>
    </row>
    <row r="12" spans="1:8" x14ac:dyDescent="0.2">
      <c r="A12" s="2" t="s">
        <v>20</v>
      </c>
      <c r="B12" s="11">
        <v>85.140740740740739</v>
      </c>
      <c r="C12" s="2">
        <v>11</v>
      </c>
      <c r="D12" s="11">
        <v>4.4000000000000004</v>
      </c>
      <c r="E12" s="2">
        <v>18</v>
      </c>
      <c r="F12" s="11">
        <f t="shared" si="0"/>
        <v>12.049999999999999</v>
      </c>
      <c r="G12" s="4">
        <v>11</v>
      </c>
      <c r="H12" s="35"/>
    </row>
    <row r="13" spans="1:8" x14ac:dyDescent="0.2">
      <c r="A13" s="2" t="s">
        <v>21</v>
      </c>
      <c r="B13" s="11">
        <v>84.40425531914893</v>
      </c>
      <c r="C13" s="2">
        <v>12</v>
      </c>
      <c r="D13" s="11">
        <v>7.9</v>
      </c>
      <c r="E13" s="2">
        <v>13</v>
      </c>
      <c r="F13" s="11">
        <f t="shared" si="0"/>
        <v>12.149999999999999</v>
      </c>
      <c r="G13" s="2">
        <v>12</v>
      </c>
    </row>
    <row r="14" spans="1:8" x14ac:dyDescent="0.2">
      <c r="A14" s="2" t="s">
        <v>22</v>
      </c>
      <c r="B14" s="11">
        <v>83.238095238095241</v>
      </c>
      <c r="C14" s="2">
        <v>13</v>
      </c>
      <c r="D14" s="11">
        <v>3.9000000000000004</v>
      </c>
      <c r="E14" s="2">
        <v>20</v>
      </c>
      <c r="F14" s="11">
        <f t="shared" si="0"/>
        <v>14.049999999999999</v>
      </c>
      <c r="G14" s="2">
        <v>13</v>
      </c>
    </row>
    <row r="15" spans="1:8" x14ac:dyDescent="0.2">
      <c r="A15" s="2" t="s">
        <v>23</v>
      </c>
      <c r="B15" s="11">
        <v>82.393700787401571</v>
      </c>
      <c r="C15" s="2">
        <v>14</v>
      </c>
      <c r="D15" s="11">
        <v>5.4</v>
      </c>
      <c r="E15" s="2">
        <v>16</v>
      </c>
      <c r="F15" s="11">
        <f t="shared" si="0"/>
        <v>14.3</v>
      </c>
      <c r="G15" s="2">
        <v>14</v>
      </c>
    </row>
    <row r="16" spans="1:8" x14ac:dyDescent="0.2">
      <c r="A16" s="2" t="s">
        <v>24</v>
      </c>
      <c r="B16" s="11">
        <v>79.688888888888883</v>
      </c>
      <c r="C16" s="2">
        <v>15</v>
      </c>
      <c r="D16" s="11">
        <v>3.8000000000000003</v>
      </c>
      <c r="E16" s="2">
        <v>22</v>
      </c>
      <c r="F16" s="11">
        <f t="shared" si="0"/>
        <v>16.05</v>
      </c>
      <c r="G16" s="2">
        <v>15</v>
      </c>
    </row>
    <row r="17" spans="1:7" x14ac:dyDescent="0.2">
      <c r="A17" s="2" t="s">
        <v>25</v>
      </c>
      <c r="B17" s="11">
        <v>79.4015748031496</v>
      </c>
      <c r="C17" s="2">
        <v>16</v>
      </c>
      <c r="D17" s="11">
        <v>4.4000000000000004</v>
      </c>
      <c r="E17" s="2">
        <v>18</v>
      </c>
      <c r="F17" s="11">
        <f t="shared" si="0"/>
        <v>16.3</v>
      </c>
      <c r="G17" s="2">
        <v>16</v>
      </c>
    </row>
    <row r="18" spans="1:7" x14ac:dyDescent="0.2">
      <c r="A18" s="2" t="s">
        <v>26</v>
      </c>
      <c r="B18" s="11">
        <v>78.00787401574803</v>
      </c>
      <c r="C18" s="2">
        <v>18</v>
      </c>
      <c r="D18" s="11">
        <v>8.8999999999999986</v>
      </c>
      <c r="E18" s="2">
        <v>8</v>
      </c>
      <c r="F18" s="11">
        <f t="shared" si="0"/>
        <v>16.5</v>
      </c>
      <c r="G18" s="2">
        <v>17</v>
      </c>
    </row>
    <row r="19" spans="1:7" x14ac:dyDescent="0.2">
      <c r="A19" s="2" t="s">
        <v>27</v>
      </c>
      <c r="B19" s="11">
        <v>78.221374045801525</v>
      </c>
      <c r="C19" s="2">
        <v>17</v>
      </c>
      <c r="D19" s="11">
        <v>-8.2000000000000011</v>
      </c>
      <c r="E19" s="2">
        <v>27</v>
      </c>
      <c r="F19" s="11">
        <f t="shared" si="0"/>
        <v>18.5</v>
      </c>
      <c r="G19" s="2">
        <v>18</v>
      </c>
    </row>
    <row r="20" spans="1:7" x14ac:dyDescent="0.2">
      <c r="A20" s="2" t="s">
        <v>28</v>
      </c>
      <c r="B20" s="11">
        <v>76.918518518518525</v>
      </c>
      <c r="C20" s="2">
        <v>20</v>
      </c>
      <c r="D20" s="11">
        <v>8</v>
      </c>
      <c r="E20" s="2">
        <v>12</v>
      </c>
      <c r="F20" s="11">
        <f t="shared" si="0"/>
        <v>18.8</v>
      </c>
      <c r="G20" s="2">
        <v>19</v>
      </c>
    </row>
    <row r="21" spans="1:7" x14ac:dyDescent="0.2">
      <c r="A21" s="2" t="s">
        <v>29</v>
      </c>
      <c r="B21" s="11">
        <v>77.985185185185188</v>
      </c>
      <c r="C21" s="2">
        <v>19</v>
      </c>
      <c r="D21" s="11">
        <v>2.6</v>
      </c>
      <c r="E21" s="2">
        <v>25</v>
      </c>
      <c r="F21" s="11">
        <f t="shared" si="0"/>
        <v>19.899999999999999</v>
      </c>
      <c r="G21" s="2">
        <v>20</v>
      </c>
    </row>
    <row r="22" spans="1:7" x14ac:dyDescent="0.2">
      <c r="A22" s="2" t="s">
        <v>30</v>
      </c>
      <c r="B22" s="11">
        <v>76.037383177570092</v>
      </c>
      <c r="C22" s="2">
        <v>21</v>
      </c>
      <c r="D22" s="11">
        <v>0</v>
      </c>
      <c r="E22" s="2">
        <v>26</v>
      </c>
      <c r="F22" s="11">
        <f t="shared" si="0"/>
        <v>21.749999999999996</v>
      </c>
      <c r="G22" s="2">
        <v>21</v>
      </c>
    </row>
    <row r="23" spans="1:7" x14ac:dyDescent="0.2">
      <c r="A23" s="2" t="s">
        <v>31</v>
      </c>
      <c r="B23" s="11">
        <v>75.173228346456696</v>
      </c>
      <c r="C23" s="2">
        <v>22</v>
      </c>
      <c r="D23" s="11">
        <v>3.85</v>
      </c>
      <c r="E23" s="2">
        <v>21</v>
      </c>
      <c r="F23" s="11">
        <f t="shared" si="0"/>
        <v>21.849999999999998</v>
      </c>
      <c r="G23" s="2">
        <v>22</v>
      </c>
    </row>
    <row r="24" spans="1:7" x14ac:dyDescent="0.2">
      <c r="A24" s="2" t="s">
        <v>32</v>
      </c>
      <c r="B24" s="11">
        <v>73.081481481481475</v>
      </c>
      <c r="C24" s="2">
        <v>24</v>
      </c>
      <c r="D24" s="11">
        <v>7.2</v>
      </c>
      <c r="E24" s="2">
        <v>14</v>
      </c>
      <c r="F24" s="11">
        <f t="shared" si="0"/>
        <v>22.5</v>
      </c>
      <c r="G24" s="2">
        <v>23</v>
      </c>
    </row>
    <row r="25" spans="1:7" x14ac:dyDescent="0.2">
      <c r="A25" s="2" t="s">
        <v>33</v>
      </c>
      <c r="B25" s="11">
        <v>75.055118110236222</v>
      </c>
      <c r="C25" s="2">
        <v>23</v>
      </c>
      <c r="D25" s="11">
        <v>3.4000000000000004</v>
      </c>
      <c r="E25" s="2">
        <v>23</v>
      </c>
      <c r="F25" s="11">
        <f t="shared" si="0"/>
        <v>23</v>
      </c>
      <c r="G25" s="2">
        <v>24</v>
      </c>
    </row>
    <row r="26" spans="1:7" x14ac:dyDescent="0.2">
      <c r="A26" s="2" t="s">
        <v>34</v>
      </c>
      <c r="B26" s="11">
        <v>71.059259259259264</v>
      </c>
      <c r="C26" s="2">
        <v>26</v>
      </c>
      <c r="D26" s="11">
        <v>10.199999999999999</v>
      </c>
      <c r="E26" s="2">
        <v>7</v>
      </c>
      <c r="F26" s="11">
        <f t="shared" si="0"/>
        <v>23.15</v>
      </c>
      <c r="G26" s="2">
        <v>25</v>
      </c>
    </row>
    <row r="27" spans="1:7" x14ac:dyDescent="0.2">
      <c r="A27" s="2" t="s">
        <v>35</v>
      </c>
      <c r="B27" s="11">
        <v>72.792592592592598</v>
      </c>
      <c r="C27" s="2">
        <v>25</v>
      </c>
      <c r="D27" s="11">
        <v>6.5000000000000009</v>
      </c>
      <c r="E27" s="2">
        <v>15</v>
      </c>
      <c r="F27" s="11">
        <f t="shared" si="0"/>
        <v>23.5</v>
      </c>
      <c r="G27" s="2">
        <v>26</v>
      </c>
    </row>
    <row r="28" spans="1:7" x14ac:dyDescent="0.2">
      <c r="A28" s="2" t="s">
        <v>36</v>
      </c>
      <c r="B28" s="11">
        <v>65.108527131782949</v>
      </c>
      <c r="C28" s="2">
        <v>28</v>
      </c>
      <c r="D28" s="11">
        <v>5.4</v>
      </c>
      <c r="E28" s="2">
        <v>16</v>
      </c>
      <c r="F28" s="11">
        <f t="shared" si="0"/>
        <v>26.2</v>
      </c>
      <c r="G28" s="2">
        <v>27</v>
      </c>
    </row>
    <row r="29" spans="1:7" x14ac:dyDescent="0.2">
      <c r="A29" s="2" t="s">
        <v>37</v>
      </c>
      <c r="B29" s="11">
        <v>70.944881889763778</v>
      </c>
      <c r="C29" s="2">
        <v>27</v>
      </c>
      <c r="D29" s="11">
        <v>-15.7</v>
      </c>
      <c r="E29" s="2">
        <v>28</v>
      </c>
      <c r="F29" s="11">
        <f t="shared" si="0"/>
        <v>27.15</v>
      </c>
      <c r="G29" s="2">
        <v>28</v>
      </c>
    </row>
  </sheetData>
  <mergeCells count="2">
    <mergeCell ref="H3:H6"/>
    <mergeCell ref="H7:H1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I7" sqref="I7"/>
    </sheetView>
  </sheetViews>
  <sheetFormatPr defaultColWidth="12.625" defaultRowHeight="14.25" x14ac:dyDescent="0.2"/>
  <cols>
    <col min="1" max="7" width="10.5" style="1" customWidth="1"/>
    <col min="8" max="16384" width="12.625" style="1"/>
  </cols>
  <sheetData>
    <row r="1" spans="1:8" x14ac:dyDescent="0.2">
      <c r="A1" s="6" t="s">
        <v>0</v>
      </c>
      <c r="B1" s="6" t="s">
        <v>1</v>
      </c>
      <c r="C1" s="6" t="s">
        <v>8</v>
      </c>
      <c r="D1" s="6" t="s">
        <v>2</v>
      </c>
      <c r="E1" s="6" t="s">
        <v>3</v>
      </c>
      <c r="F1" s="6" t="s">
        <v>4</v>
      </c>
      <c r="G1" s="6" t="s">
        <v>9</v>
      </c>
    </row>
    <row r="2" spans="1:8" x14ac:dyDescent="0.2">
      <c r="A2" s="2" t="s">
        <v>219</v>
      </c>
      <c r="B2" s="11">
        <v>93.338842975206617</v>
      </c>
      <c r="C2" s="2">
        <v>1</v>
      </c>
      <c r="D2" s="11">
        <v>6.35</v>
      </c>
      <c r="E2" s="2">
        <v>10</v>
      </c>
      <c r="F2" s="11">
        <f t="shared" ref="F2:F20" si="0">0.15*E2+0.85*C2</f>
        <v>2.35</v>
      </c>
      <c r="G2" s="5">
        <v>1</v>
      </c>
      <c r="H2" s="17" t="s">
        <v>5</v>
      </c>
    </row>
    <row r="3" spans="1:8" x14ac:dyDescent="0.2">
      <c r="A3" s="2" t="s">
        <v>220</v>
      </c>
      <c r="B3" s="11">
        <v>90.415999999999997</v>
      </c>
      <c r="C3" s="2">
        <v>2</v>
      </c>
      <c r="D3" s="11">
        <v>5.9</v>
      </c>
      <c r="E3" s="2">
        <v>12</v>
      </c>
      <c r="F3" s="11">
        <f t="shared" si="0"/>
        <v>3.5</v>
      </c>
      <c r="G3" s="3">
        <v>2</v>
      </c>
      <c r="H3" s="19" t="s">
        <v>6</v>
      </c>
    </row>
    <row r="4" spans="1:8" x14ac:dyDescent="0.2">
      <c r="A4" s="2" t="s">
        <v>221</v>
      </c>
      <c r="B4" s="11">
        <v>89.743362831858406</v>
      </c>
      <c r="C4" s="2">
        <v>3</v>
      </c>
      <c r="D4" s="11">
        <v>7.5</v>
      </c>
      <c r="E4" s="2">
        <v>7</v>
      </c>
      <c r="F4" s="11">
        <f t="shared" si="0"/>
        <v>3.5999999999999996</v>
      </c>
      <c r="G4" s="3">
        <v>3</v>
      </c>
      <c r="H4" s="19"/>
    </row>
    <row r="5" spans="1:8" x14ac:dyDescent="0.2">
      <c r="A5" s="2" t="s">
        <v>222</v>
      </c>
      <c r="B5" s="11">
        <v>84.176991150442475</v>
      </c>
      <c r="C5" s="2">
        <v>5</v>
      </c>
      <c r="D5" s="11">
        <v>8.4499999999999993</v>
      </c>
      <c r="E5" s="2">
        <v>5</v>
      </c>
      <c r="F5" s="11">
        <f t="shared" si="0"/>
        <v>5</v>
      </c>
      <c r="G5" s="3">
        <v>4</v>
      </c>
      <c r="H5" s="19"/>
    </row>
    <row r="6" spans="1:8" x14ac:dyDescent="0.2">
      <c r="A6" s="2" t="s">
        <v>223</v>
      </c>
      <c r="B6" s="11">
        <v>84.561983471074385</v>
      </c>
      <c r="C6" s="2">
        <v>4</v>
      </c>
      <c r="D6" s="11">
        <v>4.7</v>
      </c>
      <c r="E6" s="2">
        <v>16</v>
      </c>
      <c r="F6" s="11">
        <f t="shared" si="0"/>
        <v>5.8</v>
      </c>
      <c r="G6" s="4">
        <v>5</v>
      </c>
      <c r="H6" s="29" t="s">
        <v>7</v>
      </c>
    </row>
    <row r="7" spans="1:8" x14ac:dyDescent="0.2">
      <c r="A7" s="2" t="s">
        <v>224</v>
      </c>
      <c r="B7" s="11">
        <v>83.902439024390247</v>
      </c>
      <c r="C7" s="2">
        <v>7</v>
      </c>
      <c r="D7" s="11">
        <v>14.2</v>
      </c>
      <c r="E7" s="2">
        <v>1</v>
      </c>
      <c r="F7" s="11">
        <f t="shared" si="0"/>
        <v>6.1000000000000005</v>
      </c>
      <c r="G7" s="4">
        <v>6</v>
      </c>
      <c r="H7" s="29"/>
    </row>
    <row r="8" spans="1:8" x14ac:dyDescent="0.2">
      <c r="A8" s="2" t="s">
        <v>225</v>
      </c>
      <c r="B8" s="11">
        <v>83.966942148760324</v>
      </c>
      <c r="C8" s="2">
        <v>6</v>
      </c>
      <c r="D8" s="11">
        <v>4.9000000000000004</v>
      </c>
      <c r="E8" s="2">
        <v>15</v>
      </c>
      <c r="F8" s="11">
        <f t="shared" si="0"/>
        <v>7.35</v>
      </c>
      <c r="G8" s="4">
        <v>7</v>
      </c>
      <c r="H8" s="29"/>
    </row>
    <row r="9" spans="1:8" x14ac:dyDescent="0.2">
      <c r="A9" s="2" t="s">
        <v>226</v>
      </c>
      <c r="B9" s="11">
        <v>83.669064748201436</v>
      </c>
      <c r="C9" s="2">
        <v>8</v>
      </c>
      <c r="D9" s="11">
        <v>6.8000000000000007</v>
      </c>
      <c r="E9" s="2">
        <v>8</v>
      </c>
      <c r="F9" s="11">
        <f t="shared" si="0"/>
        <v>8</v>
      </c>
      <c r="G9" s="4">
        <v>8</v>
      </c>
      <c r="H9" s="29"/>
    </row>
    <row r="10" spans="1:8" x14ac:dyDescent="0.2">
      <c r="A10" s="2" t="s">
        <v>227</v>
      </c>
      <c r="B10" s="11">
        <v>81.760330578512395</v>
      </c>
      <c r="C10" s="2">
        <v>9</v>
      </c>
      <c r="D10" s="11">
        <v>6.2</v>
      </c>
      <c r="E10" s="2">
        <v>11</v>
      </c>
      <c r="F10" s="11">
        <f t="shared" si="0"/>
        <v>9.2999999999999989</v>
      </c>
      <c r="G10" s="2">
        <v>9</v>
      </c>
    </row>
    <row r="11" spans="1:8" x14ac:dyDescent="0.2">
      <c r="A11" s="2" t="s">
        <v>228</v>
      </c>
      <c r="B11" s="11">
        <v>79.214876033057848</v>
      </c>
      <c r="C11" s="2">
        <v>11</v>
      </c>
      <c r="D11" s="11">
        <v>11.399999999999999</v>
      </c>
      <c r="E11" s="2">
        <v>3</v>
      </c>
      <c r="F11" s="11">
        <f t="shared" si="0"/>
        <v>9.7999999999999989</v>
      </c>
      <c r="G11" s="2">
        <v>10</v>
      </c>
    </row>
    <row r="12" spans="1:8" x14ac:dyDescent="0.2">
      <c r="A12" s="2" t="s">
        <v>229</v>
      </c>
      <c r="B12" s="11">
        <v>81.04132231404958</v>
      </c>
      <c r="C12" s="2">
        <v>10</v>
      </c>
      <c r="D12" s="11">
        <v>5.6000000000000005</v>
      </c>
      <c r="E12" s="2">
        <v>13</v>
      </c>
      <c r="F12" s="11">
        <f t="shared" si="0"/>
        <v>10.45</v>
      </c>
      <c r="G12" s="2">
        <v>11</v>
      </c>
    </row>
    <row r="13" spans="1:8" x14ac:dyDescent="0.2">
      <c r="A13" s="2" t="s">
        <v>230</v>
      </c>
      <c r="B13" s="11">
        <v>78.628099173553721</v>
      </c>
      <c r="C13" s="2">
        <v>12</v>
      </c>
      <c r="D13" s="11">
        <v>6.4</v>
      </c>
      <c r="E13" s="2">
        <v>9</v>
      </c>
      <c r="F13" s="11">
        <f t="shared" si="0"/>
        <v>11.549999999999999</v>
      </c>
      <c r="G13" s="2">
        <v>12</v>
      </c>
    </row>
    <row r="14" spans="1:8" x14ac:dyDescent="0.2">
      <c r="A14" s="2" t="s">
        <v>231</v>
      </c>
      <c r="B14" s="11">
        <v>78.190082644628106</v>
      </c>
      <c r="C14" s="2">
        <v>13</v>
      </c>
      <c r="D14" s="11">
        <v>3.5</v>
      </c>
      <c r="E14" s="2">
        <v>18</v>
      </c>
      <c r="F14" s="11">
        <f t="shared" si="0"/>
        <v>13.749999999999998</v>
      </c>
      <c r="G14" s="2">
        <v>13</v>
      </c>
    </row>
    <row r="15" spans="1:8" x14ac:dyDescent="0.2">
      <c r="A15" s="2" t="s">
        <v>232</v>
      </c>
      <c r="B15" s="11">
        <v>75.141592920353986</v>
      </c>
      <c r="C15" s="2">
        <v>16</v>
      </c>
      <c r="D15" s="11">
        <v>12.399999999999999</v>
      </c>
      <c r="E15" s="2">
        <v>2</v>
      </c>
      <c r="F15" s="11">
        <f t="shared" si="0"/>
        <v>13.9</v>
      </c>
      <c r="G15" s="2">
        <v>14</v>
      </c>
    </row>
    <row r="16" spans="1:8" x14ac:dyDescent="0.2">
      <c r="A16" s="2" t="s">
        <v>233</v>
      </c>
      <c r="B16" s="11">
        <v>76.487179487179489</v>
      </c>
      <c r="C16" s="2">
        <v>14</v>
      </c>
      <c r="D16" s="11">
        <v>2.1</v>
      </c>
      <c r="E16" s="2">
        <v>19</v>
      </c>
      <c r="F16" s="11">
        <f t="shared" si="0"/>
        <v>14.75</v>
      </c>
      <c r="G16" s="2">
        <v>15</v>
      </c>
    </row>
    <row r="17" spans="1:7" x14ac:dyDescent="0.2">
      <c r="A17" s="2" t="s">
        <v>234</v>
      </c>
      <c r="B17" s="11">
        <v>75.900826446280988</v>
      </c>
      <c r="C17" s="2">
        <v>15</v>
      </c>
      <c r="D17" s="11">
        <v>4.4000000000000004</v>
      </c>
      <c r="E17" s="2">
        <v>17</v>
      </c>
      <c r="F17" s="11">
        <f t="shared" si="0"/>
        <v>15.3</v>
      </c>
      <c r="G17" s="2">
        <v>16</v>
      </c>
    </row>
    <row r="18" spans="1:7" x14ac:dyDescent="0.2">
      <c r="A18" s="2" t="s">
        <v>235</v>
      </c>
      <c r="B18" s="11">
        <v>74.504424778761063</v>
      </c>
      <c r="C18" s="2">
        <v>17</v>
      </c>
      <c r="D18" s="11">
        <v>8.4</v>
      </c>
      <c r="E18" s="2">
        <v>6</v>
      </c>
      <c r="F18" s="11">
        <f t="shared" si="0"/>
        <v>15.35</v>
      </c>
      <c r="G18" s="2">
        <v>17</v>
      </c>
    </row>
    <row r="19" spans="1:7" x14ac:dyDescent="0.2">
      <c r="A19" s="2" t="s">
        <v>236</v>
      </c>
      <c r="B19" s="11">
        <v>74.32231404958678</v>
      </c>
      <c r="C19" s="2">
        <v>18</v>
      </c>
      <c r="D19" s="11">
        <v>8.5</v>
      </c>
      <c r="E19" s="2">
        <v>4</v>
      </c>
      <c r="F19" s="11">
        <f t="shared" si="0"/>
        <v>15.899999999999999</v>
      </c>
      <c r="G19" s="2">
        <v>18</v>
      </c>
    </row>
    <row r="20" spans="1:7" x14ac:dyDescent="0.2">
      <c r="A20" s="2" t="s">
        <v>237</v>
      </c>
      <c r="B20" s="11">
        <v>71.460176991150448</v>
      </c>
      <c r="C20" s="2">
        <v>19</v>
      </c>
      <c r="D20" s="11">
        <v>5.1000000000000005</v>
      </c>
      <c r="E20" s="2">
        <v>14</v>
      </c>
      <c r="F20" s="11">
        <f t="shared" si="0"/>
        <v>18.25</v>
      </c>
      <c r="G20" s="2">
        <v>19</v>
      </c>
    </row>
  </sheetData>
  <mergeCells count="2">
    <mergeCell ref="H3:H5"/>
    <mergeCell ref="H6:H9"/>
  </mergeCells>
  <phoneticPr fontId="1" type="noConversion"/>
  <conditionalFormatting sqref="D2:D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经济学</vt:lpstr>
      <vt:lpstr>社会工作</vt:lpstr>
      <vt:lpstr>法学</vt:lpstr>
      <vt:lpstr>法学菁英</vt:lpstr>
      <vt:lpstr>英语</vt:lpstr>
      <vt:lpstr>日语</vt:lpstr>
      <vt:lpstr>德语</vt:lpstr>
      <vt:lpstr>西语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彭扬帆</dc:creator>
  <cp:lastModifiedBy>dell</cp:lastModifiedBy>
  <dcterms:created xsi:type="dcterms:W3CDTF">2021-04-22T03:09:40Z</dcterms:created>
  <dcterms:modified xsi:type="dcterms:W3CDTF">2021-04-25T02:04:30Z</dcterms:modified>
</cp:coreProperties>
</file>