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wz99\Desktop\2020-2021学年\2020-2021学年第一学期奖学金\第二次公示版\"/>
    </mc:Choice>
  </mc:AlternateContent>
  <xr:revisionPtr revIDLastSave="0" documentId="13_ncr:1_{675FACC9-1D59-4DCA-BF17-E7F57017A653}" xr6:coauthVersionLast="46" xr6:coauthVersionMax="46" xr10:uidLastSave="{00000000-0000-0000-0000-000000000000}"/>
  <bookViews>
    <workbookView xWindow="-108" yWindow="-108" windowWidth="23256" windowHeight="12576" activeTab="6" xr2:uid="{00000000-000D-0000-FFFF-FFFF00000000}"/>
  </bookViews>
  <sheets>
    <sheet name="经济学" sheetId="3" r:id="rId1"/>
    <sheet name="社会工作" sheetId="5" r:id="rId2"/>
    <sheet name="法学" sheetId="2" r:id="rId3"/>
    <sheet name="英语" sheetId="7" r:id="rId4"/>
    <sheet name="日语" sheetId="4" r:id="rId5"/>
    <sheet name="德语" sheetId="1" r:id="rId6"/>
    <sheet name="西语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7" l="1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14" i="4"/>
  <c r="F13" i="4"/>
  <c r="F12" i="4"/>
  <c r="F11" i="4"/>
  <c r="F10" i="4"/>
  <c r="F9" i="4"/>
  <c r="F8" i="4"/>
  <c r="F7" i="4"/>
  <c r="F6" i="4"/>
  <c r="F5" i="4"/>
  <c r="F4" i="4"/>
  <c r="F3" i="4"/>
  <c r="F2" i="4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<sst xmlns="http://schemas.openxmlformats.org/spreadsheetml/2006/main" count="321" uniqueCount="269">
  <si>
    <t>学号</t>
  </si>
  <si>
    <t>加权总分</t>
  </si>
  <si>
    <t>1120183715</t>
  </si>
  <si>
    <t>1120180593</t>
  </si>
  <si>
    <t>1120183783</t>
  </si>
  <si>
    <t>1120181957</t>
  </si>
  <si>
    <t>1120180040</t>
  </si>
  <si>
    <t>1120182006</t>
  </si>
  <si>
    <t>1120182687</t>
  </si>
  <si>
    <t>1120180042</t>
  </si>
  <si>
    <t>1120183583</t>
  </si>
  <si>
    <t>1120182005</t>
  </si>
  <si>
    <t>1120181978</t>
  </si>
  <si>
    <t>1120181965</t>
  </si>
  <si>
    <t>1120183396</t>
  </si>
  <si>
    <t>1120181990</t>
  </si>
  <si>
    <t>1120180255</t>
  </si>
  <si>
    <t>1120180038</t>
  </si>
  <si>
    <t>1120181940</t>
  </si>
  <si>
    <t>1120182001</t>
  </si>
  <si>
    <t>1120180608</t>
  </si>
  <si>
    <t>1120183714</t>
  </si>
  <si>
    <t>1120182035</t>
  </si>
  <si>
    <t>1120180039</t>
  </si>
  <si>
    <t>1120180410</t>
  </si>
  <si>
    <t>1120182696</t>
  </si>
  <si>
    <t>1120180597</t>
  </si>
  <si>
    <t>1120182689</t>
  </si>
  <si>
    <t>1120181994</t>
  </si>
  <si>
    <t>1120181935</t>
  </si>
  <si>
    <t>1120180594</t>
  </si>
  <si>
    <t>1120183180</t>
  </si>
  <si>
    <t>1120181998</t>
  </si>
  <si>
    <t>1120182012</t>
  </si>
  <si>
    <t>1120182037</t>
  </si>
  <si>
    <t>1120181934</t>
  </si>
  <si>
    <t>1120180601</t>
  </si>
  <si>
    <t>1120181926</t>
  </si>
  <si>
    <t>1120180920</t>
  </si>
  <si>
    <t>1120182679</t>
  </si>
  <si>
    <t>1120182000</t>
  </si>
  <si>
    <t>1120182693</t>
  </si>
  <si>
    <t>1120182013</t>
  </si>
  <si>
    <t>1120182704</t>
  </si>
  <si>
    <t>1120182706</t>
  </si>
  <si>
    <t>1120182029</t>
  </si>
  <si>
    <t>1120181949</t>
  </si>
  <si>
    <t>1120182682</t>
  </si>
  <si>
    <t>1120181969</t>
  </si>
  <si>
    <t>1120180605</t>
  </si>
  <si>
    <t>1120180599</t>
  </si>
  <si>
    <t>1120183190</t>
  </si>
  <si>
    <t>1120180592</t>
  </si>
  <si>
    <t>1120180606</t>
  </si>
  <si>
    <t>1120180908</t>
  </si>
  <si>
    <t>1120180609</t>
  </si>
  <si>
    <t>1120181936</t>
  </si>
  <si>
    <t>1120182697</t>
  </si>
  <si>
    <t>1120183205</t>
  </si>
  <si>
    <t>1120182680</t>
  </si>
  <si>
    <t>1120182040</t>
  </si>
  <si>
    <t>1120180406</t>
  </si>
  <si>
    <t>1120183200</t>
  </si>
  <si>
    <t>1120173580</t>
  </si>
  <si>
    <t>1120183784</t>
  </si>
  <si>
    <t>1120182713</t>
  </si>
  <si>
    <t>1120181956</t>
  </si>
  <si>
    <t>1120182022</t>
  </si>
  <si>
    <t>1120183182</t>
  </si>
  <si>
    <t>1120183196</t>
  </si>
  <si>
    <t>1120183177</t>
  </si>
  <si>
    <t>1120182034</t>
  </si>
  <si>
    <t>1120171362</t>
  </si>
  <si>
    <t>1120173786</t>
  </si>
  <si>
    <t>1120190157</t>
  </si>
  <si>
    <t>1120181963</t>
  </si>
  <si>
    <t>1120190164</t>
  </si>
  <si>
    <t>1120183785</t>
  </si>
  <si>
    <t>1120183202</t>
  </si>
  <si>
    <t>1120180253</t>
  </si>
  <si>
    <t>1120182699</t>
  </si>
  <si>
    <t>1120180590</t>
  </si>
  <si>
    <t>1120180265</t>
  </si>
  <si>
    <t>1120182715</t>
  </si>
  <si>
    <t>1120182718</t>
  </si>
  <si>
    <t>1120180812</t>
  </si>
  <si>
    <t>1120183792</t>
  </si>
  <si>
    <t>1120182716</t>
  </si>
  <si>
    <t>1120183780</t>
  </si>
  <si>
    <t>1120183199</t>
  </si>
  <si>
    <t>1120173163</t>
  </si>
  <si>
    <t>1120181999</t>
  </si>
  <si>
    <t>1120182011</t>
  </si>
  <si>
    <t>1120180412</t>
  </si>
  <si>
    <t>1120182017</t>
  </si>
  <si>
    <t>1120182026</t>
  </si>
  <si>
    <t>1120181941</t>
  </si>
  <si>
    <t>1120183179</t>
  </si>
  <si>
    <t>1120183201</t>
  </si>
  <si>
    <t>1120181931</t>
  </si>
  <si>
    <t>1120183195</t>
  </si>
  <si>
    <t>1120183187</t>
  </si>
  <si>
    <t>1120183582</t>
  </si>
  <si>
    <t>1120181950</t>
  </si>
  <si>
    <t>1120182038</t>
  </si>
  <si>
    <t>1120181968</t>
  </si>
  <si>
    <t>1120181938</t>
  </si>
  <si>
    <t>1120181929</t>
  </si>
  <si>
    <t>1120183174</t>
  </si>
  <si>
    <t>1120180914</t>
  </si>
  <si>
    <t>1120180916</t>
  </si>
  <si>
    <t>1120181922</t>
  </si>
  <si>
    <t>1120181959</t>
  </si>
  <si>
    <t>1120182686</t>
  </si>
  <si>
    <t>1120183394</t>
  </si>
  <si>
    <t>1120183584</t>
  </si>
  <si>
    <t>1120181974</t>
  </si>
  <si>
    <t>1120181984</t>
  </si>
  <si>
    <t>1120183395</t>
  </si>
  <si>
    <t>1120183176</t>
  </si>
  <si>
    <t>1120183393</t>
  </si>
  <si>
    <t>1120183181</t>
  </si>
  <si>
    <t>1120181946</t>
  </si>
  <si>
    <t>1120182709</t>
  </si>
  <si>
    <t>1120181923</t>
  </si>
  <si>
    <t>1120180596</t>
  </si>
  <si>
    <t>1120181927</t>
  </si>
  <si>
    <t>1120181948</t>
  </si>
  <si>
    <t>1120182019</t>
  </si>
  <si>
    <t>1120180256</t>
  </si>
  <si>
    <t>1120181996</t>
  </si>
  <si>
    <t>1120183778</t>
  </si>
  <si>
    <t>1120180413</t>
  </si>
  <si>
    <t>1120181928</t>
  </si>
  <si>
    <t>1120182015</t>
  </si>
  <si>
    <t>1120183781</t>
  </si>
  <si>
    <t>1120183191</t>
  </si>
  <si>
    <t>1120182695</t>
  </si>
  <si>
    <t>1120182703</t>
  </si>
  <si>
    <t>1120183178</t>
  </si>
  <si>
    <t>1120180912</t>
  </si>
  <si>
    <t>1120182714</t>
  </si>
  <si>
    <t>1120181954</t>
  </si>
  <si>
    <t>1120173521</t>
  </si>
  <si>
    <t>1120181992</t>
  </si>
  <si>
    <t>1120183197</t>
  </si>
  <si>
    <t>1120180611</t>
  </si>
  <si>
    <t>1120181939</t>
  </si>
  <si>
    <t>1120180918</t>
  </si>
  <si>
    <t>1120182030</t>
  </si>
  <si>
    <t>1120183397</t>
  </si>
  <si>
    <t>1120181986</t>
  </si>
  <si>
    <t>1120182010</t>
  </si>
  <si>
    <t>1120180409</t>
  </si>
  <si>
    <t>1120181980</t>
  </si>
  <si>
    <t>1120181971</t>
  </si>
  <si>
    <t>1120182688</t>
  </si>
  <si>
    <t>1120182698</t>
  </si>
  <si>
    <t>1120181966</t>
  </si>
  <si>
    <t>1120182043</t>
  </si>
  <si>
    <t>1120183636</t>
  </si>
  <si>
    <t>1120182014</t>
  </si>
  <si>
    <t>1120182045</t>
  </si>
  <si>
    <t>1120182712</t>
  </si>
  <si>
    <t>1120182009</t>
  </si>
  <si>
    <t>1120183183</t>
  </si>
  <si>
    <t>1120181975</t>
  </si>
  <si>
    <t>1120183203</t>
  </si>
  <si>
    <t>1120182016</t>
  </si>
  <si>
    <t>1120180915</t>
  </si>
  <si>
    <t>1120183777</t>
  </si>
  <si>
    <t>1120182018</t>
  </si>
  <si>
    <t>1120182020</t>
  </si>
  <si>
    <t>1120181995</t>
  </si>
  <si>
    <t>1120183194</t>
  </si>
  <si>
    <t>1120180906</t>
  </si>
  <si>
    <t>1120180528</t>
  </si>
  <si>
    <t>1120181780</t>
  </si>
  <si>
    <t>1120182004</t>
  </si>
  <si>
    <t>1320190211</t>
  </si>
  <si>
    <t>1320190212</t>
  </si>
  <si>
    <t>1120181981</t>
  </si>
  <si>
    <t>1120181962</t>
  </si>
  <si>
    <t>1120181960</t>
  </si>
  <si>
    <t>1120170296</t>
  </si>
  <si>
    <t>1120182691</t>
  </si>
  <si>
    <t>1120181955</t>
  </si>
  <si>
    <t>1120181951</t>
  </si>
  <si>
    <t>1120182046</t>
  </si>
  <si>
    <t>1120161811</t>
  </si>
  <si>
    <t>1120160207</t>
  </si>
  <si>
    <t>1120160179</t>
  </si>
  <si>
    <t>1120173150</t>
  </si>
  <si>
    <t>1120182708</t>
  </si>
  <si>
    <t>1120180411</t>
  </si>
  <si>
    <t>1120181964</t>
  </si>
  <si>
    <t>1120181930</t>
  </si>
  <si>
    <t>1120182683</t>
  </si>
  <si>
    <t>1120181933</t>
  </si>
  <si>
    <t>1120182692</t>
  </si>
  <si>
    <t>1120182717</t>
  </si>
  <si>
    <t>1120182036</t>
  </si>
  <si>
    <t>1120180911</t>
  </si>
  <si>
    <t>1120182042</t>
  </si>
  <si>
    <t>1120183193</t>
  </si>
  <si>
    <t>1120180921</t>
  </si>
  <si>
    <t>1120183198</t>
  </si>
  <si>
    <t>1120183635</t>
  </si>
  <si>
    <t>1120180913</t>
  </si>
  <si>
    <t>1120182705</t>
  </si>
  <si>
    <t>1120182028</t>
  </si>
  <si>
    <t>1120182007</t>
  </si>
  <si>
    <t>1120181988</t>
  </si>
  <si>
    <t>1120181993</t>
  </si>
  <si>
    <t>1120181772</t>
  </si>
  <si>
    <t>1120183779</t>
  </si>
  <si>
    <t>1120183782</t>
  </si>
  <si>
    <t>1120180595</t>
  </si>
  <si>
    <t>1120173244</t>
  </si>
  <si>
    <t>1120183718</t>
  </si>
  <si>
    <t>1120183184</t>
  </si>
  <si>
    <t>1120180604</t>
  </si>
  <si>
    <t>1120181958</t>
  </si>
  <si>
    <t>1120182719</t>
  </si>
  <si>
    <t>1120181961</t>
  </si>
  <si>
    <t>1120180254</t>
  </si>
  <si>
    <t>1120180610</t>
  </si>
  <si>
    <t>1120182711</t>
  </si>
  <si>
    <t>1120182694</t>
  </si>
  <si>
    <t>1120182027</t>
  </si>
  <si>
    <t>1120181987</t>
  </si>
  <si>
    <t>1120180919</t>
  </si>
  <si>
    <t>1120180922</t>
  </si>
  <si>
    <t>1120183204</t>
  </si>
  <si>
    <t>1120182702</t>
  </si>
  <si>
    <t>1120180591</t>
  </si>
  <si>
    <t>1120180909</t>
  </si>
  <si>
    <t>1120173370</t>
  </si>
  <si>
    <t>1120180257</t>
  </si>
  <si>
    <t>1120181947</t>
  </si>
  <si>
    <t>1120160512</t>
  </si>
  <si>
    <t>1120180041</t>
  </si>
  <si>
    <t>1120183206</t>
  </si>
  <si>
    <t>1120183716</t>
  </si>
  <si>
    <t>1120181937</t>
  </si>
  <si>
    <t>1120183717</t>
  </si>
  <si>
    <t>1120181953</t>
  </si>
  <si>
    <t>1120162415</t>
  </si>
  <si>
    <t>1120182033</t>
  </si>
  <si>
    <t>1120182003</t>
  </si>
  <si>
    <t>1120181979</t>
  </si>
  <si>
    <t>1120180910</t>
  </si>
  <si>
    <t>1120183703</t>
  </si>
  <si>
    <r>
      <rPr>
        <b/>
        <sz val="10"/>
        <rFont val="宋体"/>
        <family val="3"/>
        <charset val="134"/>
      </rPr>
      <t>纯成绩排名</t>
    </r>
  </si>
  <si>
    <r>
      <rPr>
        <b/>
        <sz val="10"/>
        <rFont val="宋体"/>
        <family val="3"/>
        <charset val="134"/>
      </rPr>
      <t>德育成绩</t>
    </r>
  </si>
  <si>
    <r>
      <rPr>
        <b/>
        <sz val="10"/>
        <rFont val="宋体"/>
        <family val="3"/>
        <charset val="134"/>
      </rPr>
      <t>德育排名</t>
    </r>
  </si>
  <si>
    <r>
      <rPr>
        <b/>
        <sz val="10"/>
        <rFont val="宋体"/>
        <family val="3"/>
        <charset val="134"/>
      </rPr>
      <t>综合</t>
    </r>
  </si>
  <si>
    <r>
      <rPr>
        <b/>
        <sz val="10"/>
        <rFont val="宋体"/>
        <family val="3"/>
        <charset val="134"/>
      </rPr>
      <t>最终排名</t>
    </r>
  </si>
  <si>
    <r>
      <rPr>
        <sz val="10"/>
        <rFont val="宋体"/>
        <family val="3"/>
        <charset val="134"/>
      </rPr>
      <t>一等奖</t>
    </r>
  </si>
  <si>
    <r>
      <rPr>
        <sz val="10"/>
        <rFont val="宋体"/>
        <family val="3"/>
        <charset val="134"/>
      </rPr>
      <t>二等奖</t>
    </r>
  </si>
  <si>
    <r>
      <rPr>
        <sz val="10"/>
        <rFont val="宋体"/>
        <family val="3"/>
        <charset val="134"/>
      </rPr>
      <t>三等奖</t>
    </r>
  </si>
  <si>
    <r>
      <rPr>
        <b/>
        <sz val="10"/>
        <rFont val="宋体"/>
        <family val="3"/>
        <charset val="134"/>
      </rPr>
      <t>学号</t>
    </r>
  </si>
  <si>
    <r>
      <rPr>
        <b/>
        <sz val="10"/>
        <rFont val="宋体"/>
        <family val="3"/>
        <charset val="134"/>
      </rPr>
      <t>加权总分</t>
    </r>
  </si>
  <si>
    <r>
      <rPr>
        <b/>
        <sz val="10"/>
        <rFont val="宋体"/>
        <family val="3"/>
        <charset val="134"/>
      </rPr>
      <t>排名</t>
    </r>
  </si>
  <si>
    <r>
      <rPr>
        <b/>
        <sz val="10"/>
        <rFont val="宋体"/>
        <family val="3"/>
        <charset val="134"/>
      </rPr>
      <t>总排名</t>
    </r>
  </si>
  <si>
    <r>
      <rPr>
        <b/>
        <sz val="10"/>
        <color theme="1"/>
        <rFont val="等线"/>
        <family val="2"/>
        <charset val="134"/>
      </rPr>
      <t>学号</t>
    </r>
  </si>
  <si>
    <r>
      <rPr>
        <b/>
        <sz val="10"/>
        <color theme="1"/>
        <rFont val="等线"/>
        <family val="2"/>
        <charset val="134"/>
      </rPr>
      <t>加权总分</t>
    </r>
  </si>
  <si>
    <r>
      <rPr>
        <b/>
        <sz val="10"/>
        <rFont val="宋体"/>
        <family val="3"/>
        <charset val="134"/>
      </rPr>
      <t>排序</t>
    </r>
  </si>
  <si>
    <r>
      <rPr>
        <b/>
        <sz val="10"/>
        <rFont val="宋体"/>
        <family val="3"/>
        <charset val="134"/>
      </rPr>
      <t>加权平均分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</si>
</sst>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等线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5" fillId="5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/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workbookViewId="0">
      <selection activeCell="K11" sqref="K11"/>
    </sheetView>
  </sheetViews>
  <sheetFormatPr defaultColWidth="8.77734375" defaultRowHeight="13.2" x14ac:dyDescent="0.25"/>
  <cols>
    <col min="1" max="1" width="13" style="10" customWidth="1"/>
    <col min="2" max="7" width="8.77734375" style="10"/>
    <col min="8" max="8" width="8.77734375" style="16"/>
    <col min="9" max="16384" width="8.77734375" style="10"/>
  </cols>
  <sheetData>
    <row r="1" spans="1:11" s="12" customFormat="1" x14ac:dyDescent="0.25">
      <c r="A1" s="11" t="s">
        <v>265</v>
      </c>
      <c r="B1" s="11" t="s">
        <v>266</v>
      </c>
      <c r="C1" s="1" t="s">
        <v>267</v>
      </c>
      <c r="D1" s="1" t="s">
        <v>254</v>
      </c>
      <c r="E1" s="1" t="s">
        <v>255</v>
      </c>
      <c r="F1" s="1" t="s">
        <v>256</v>
      </c>
      <c r="G1" s="1" t="s">
        <v>264</v>
      </c>
      <c r="H1" s="13"/>
    </row>
    <row r="2" spans="1:11" x14ac:dyDescent="0.25">
      <c r="A2" s="3" t="s">
        <v>91</v>
      </c>
      <c r="B2" s="3">
        <v>94.893805309734518</v>
      </c>
      <c r="C2" s="3">
        <v>2</v>
      </c>
      <c r="D2" s="3">
        <v>168.59999999999997</v>
      </c>
      <c r="E2" s="3">
        <v>1</v>
      </c>
      <c r="F2" s="3">
        <f t="shared" ref="F2:F65" si="0">0.85*C2+0.15*E2</f>
        <v>1.8499999999999999</v>
      </c>
      <c r="G2" s="8">
        <v>1</v>
      </c>
      <c r="H2" s="14"/>
      <c r="J2" s="19"/>
      <c r="K2" s="20"/>
    </row>
    <row r="3" spans="1:11" x14ac:dyDescent="0.25">
      <c r="A3" s="3" t="s">
        <v>92</v>
      </c>
      <c r="B3" s="3">
        <v>95.206185567010309</v>
      </c>
      <c r="C3" s="3">
        <v>1</v>
      </c>
      <c r="D3" s="3">
        <v>26.4</v>
      </c>
      <c r="E3" s="3">
        <v>12</v>
      </c>
      <c r="F3" s="3">
        <f>0.85*C3+0.15*E3</f>
        <v>2.65</v>
      </c>
      <c r="G3" s="8">
        <v>2</v>
      </c>
      <c r="H3" s="14"/>
      <c r="J3" s="19"/>
      <c r="K3" s="20"/>
    </row>
    <row r="4" spans="1:11" x14ac:dyDescent="0.25">
      <c r="A4" s="3" t="s">
        <v>93</v>
      </c>
      <c r="B4" s="3">
        <v>94.171428571428578</v>
      </c>
      <c r="C4" s="3">
        <v>4</v>
      </c>
      <c r="D4" s="3">
        <v>55.600000000000009</v>
      </c>
      <c r="E4" s="3">
        <v>4</v>
      </c>
      <c r="F4" s="3">
        <f t="shared" si="0"/>
        <v>4</v>
      </c>
      <c r="G4" s="8">
        <v>3</v>
      </c>
      <c r="H4" s="14"/>
      <c r="J4" s="19"/>
      <c r="K4" s="20"/>
    </row>
    <row r="5" spans="1:11" x14ac:dyDescent="0.25">
      <c r="A5" s="3" t="s">
        <v>94</v>
      </c>
      <c r="B5" s="3">
        <v>94.795698924731184</v>
      </c>
      <c r="C5" s="3">
        <v>3</v>
      </c>
      <c r="D5" s="3">
        <v>16.399999999999999</v>
      </c>
      <c r="E5" s="3">
        <v>17</v>
      </c>
      <c r="F5" s="3">
        <f t="shared" si="0"/>
        <v>5.0999999999999996</v>
      </c>
      <c r="G5" s="8">
        <v>4</v>
      </c>
      <c r="H5" s="15" t="s">
        <v>258</v>
      </c>
      <c r="J5" s="19"/>
      <c r="K5" s="20"/>
    </row>
    <row r="6" spans="1:11" x14ac:dyDescent="0.25">
      <c r="A6" s="3" t="s">
        <v>95</v>
      </c>
      <c r="B6" s="3">
        <v>93.44329896907216</v>
      </c>
      <c r="C6" s="3">
        <v>5</v>
      </c>
      <c r="D6" s="3">
        <v>37.800000000000011</v>
      </c>
      <c r="E6" s="3">
        <v>9</v>
      </c>
      <c r="F6" s="3">
        <f t="shared" si="0"/>
        <v>5.6</v>
      </c>
      <c r="G6" s="5">
        <v>5</v>
      </c>
      <c r="H6" s="14"/>
      <c r="J6" s="19"/>
      <c r="K6" s="20"/>
    </row>
    <row r="7" spans="1:11" x14ac:dyDescent="0.25">
      <c r="A7" s="3" t="s">
        <v>96</v>
      </c>
      <c r="B7" s="3">
        <v>92.948453608247419</v>
      </c>
      <c r="C7" s="3">
        <v>7</v>
      </c>
      <c r="D7" s="3">
        <v>59.500000000000007</v>
      </c>
      <c r="E7" s="3">
        <v>3</v>
      </c>
      <c r="F7" s="3">
        <f t="shared" si="0"/>
        <v>6.4</v>
      </c>
      <c r="G7" s="5">
        <v>6</v>
      </c>
      <c r="H7" s="14"/>
      <c r="J7" s="19"/>
      <c r="K7" s="20"/>
    </row>
    <row r="8" spans="1:11" x14ac:dyDescent="0.25">
      <c r="A8" s="3" t="s">
        <v>97</v>
      </c>
      <c r="B8" s="3">
        <v>93.391752577319593</v>
      </c>
      <c r="C8" s="3">
        <v>6</v>
      </c>
      <c r="D8" s="3">
        <v>17.399999999999999</v>
      </c>
      <c r="E8" s="3">
        <v>14</v>
      </c>
      <c r="F8" s="3">
        <f t="shared" si="0"/>
        <v>7.1999999999999993</v>
      </c>
      <c r="G8" s="5">
        <v>7</v>
      </c>
      <c r="H8" s="14"/>
      <c r="J8" s="19"/>
      <c r="K8" s="20"/>
    </row>
    <row r="9" spans="1:11" x14ac:dyDescent="0.25">
      <c r="A9" s="3" t="s">
        <v>98</v>
      </c>
      <c r="B9" s="3">
        <v>92.288659793814432</v>
      </c>
      <c r="C9" s="3">
        <v>9</v>
      </c>
      <c r="D9" s="3">
        <v>44.400000000000006</v>
      </c>
      <c r="E9" s="3">
        <v>7</v>
      </c>
      <c r="F9" s="3">
        <f t="shared" si="0"/>
        <v>8.6999999999999993</v>
      </c>
      <c r="G9" s="5">
        <v>8</v>
      </c>
      <c r="H9" s="14"/>
      <c r="J9" s="19"/>
      <c r="K9" s="20"/>
    </row>
    <row r="10" spans="1:11" x14ac:dyDescent="0.25">
      <c r="A10" s="3" t="s">
        <v>99</v>
      </c>
      <c r="B10" s="3">
        <v>92.258426966292134</v>
      </c>
      <c r="C10" s="3">
        <v>10</v>
      </c>
      <c r="D10" s="3">
        <v>44.900000000000006</v>
      </c>
      <c r="E10" s="3">
        <v>6</v>
      </c>
      <c r="F10" s="3">
        <f t="shared" si="0"/>
        <v>9.4</v>
      </c>
      <c r="G10" s="5">
        <v>9</v>
      </c>
      <c r="H10" s="14"/>
      <c r="J10" s="19"/>
      <c r="K10" s="20"/>
    </row>
    <row r="11" spans="1:11" x14ac:dyDescent="0.25">
      <c r="A11" s="3" t="s">
        <v>100</v>
      </c>
      <c r="B11" s="3">
        <v>91.989690721649481</v>
      </c>
      <c r="C11" s="3">
        <v>11</v>
      </c>
      <c r="D11" s="3">
        <v>17.399999999999999</v>
      </c>
      <c r="E11" s="3">
        <v>14</v>
      </c>
      <c r="F11" s="3">
        <f t="shared" si="0"/>
        <v>11.45</v>
      </c>
      <c r="G11" s="5">
        <v>10</v>
      </c>
      <c r="H11" s="14"/>
      <c r="J11" s="19"/>
      <c r="K11" s="20"/>
    </row>
    <row r="12" spans="1:11" x14ac:dyDescent="0.25">
      <c r="A12" s="3" t="s">
        <v>101</v>
      </c>
      <c r="B12" s="3">
        <v>92.584269662921344</v>
      </c>
      <c r="C12" s="3">
        <v>8</v>
      </c>
      <c r="D12" s="3">
        <v>5.5</v>
      </c>
      <c r="E12" s="3">
        <v>42</v>
      </c>
      <c r="F12" s="3">
        <f t="shared" si="0"/>
        <v>13.1</v>
      </c>
      <c r="G12" s="5">
        <v>11</v>
      </c>
      <c r="H12" s="14"/>
      <c r="J12" s="19"/>
      <c r="K12" s="20"/>
    </row>
    <row r="13" spans="1:11" x14ac:dyDescent="0.25">
      <c r="A13" s="3" t="s">
        <v>102</v>
      </c>
      <c r="B13" s="3">
        <v>91.009900990099013</v>
      </c>
      <c r="C13" s="3">
        <v>14</v>
      </c>
      <c r="D13" s="3">
        <v>15.7</v>
      </c>
      <c r="E13" s="3">
        <v>18</v>
      </c>
      <c r="F13" s="3">
        <f t="shared" si="0"/>
        <v>14.6</v>
      </c>
      <c r="G13" s="5">
        <v>12</v>
      </c>
      <c r="H13" s="14"/>
      <c r="J13" s="19"/>
      <c r="K13" s="20"/>
    </row>
    <row r="14" spans="1:11" x14ac:dyDescent="0.25">
      <c r="A14" s="3" t="s">
        <v>103</v>
      </c>
      <c r="B14" s="3">
        <v>91.410256410256409</v>
      </c>
      <c r="C14" s="3">
        <v>12</v>
      </c>
      <c r="D14" s="3">
        <v>6.7</v>
      </c>
      <c r="E14" s="3">
        <v>31</v>
      </c>
      <c r="F14" s="3">
        <f t="shared" si="0"/>
        <v>14.849999999999998</v>
      </c>
      <c r="G14" s="5">
        <v>13</v>
      </c>
      <c r="H14" s="14"/>
      <c r="J14" s="19"/>
      <c r="K14" s="20"/>
    </row>
    <row r="15" spans="1:11" x14ac:dyDescent="0.25">
      <c r="A15" s="3" t="s">
        <v>104</v>
      </c>
      <c r="B15" s="3">
        <v>91.009708737864074</v>
      </c>
      <c r="C15" s="3">
        <v>15</v>
      </c>
      <c r="D15" s="3">
        <v>9.8999999999999986</v>
      </c>
      <c r="E15" s="3">
        <v>22</v>
      </c>
      <c r="F15" s="3">
        <f t="shared" si="0"/>
        <v>16.05</v>
      </c>
      <c r="G15" s="5">
        <v>14</v>
      </c>
      <c r="H15" s="14"/>
      <c r="J15" s="19"/>
      <c r="K15" s="20"/>
    </row>
    <row r="16" spans="1:11" x14ac:dyDescent="0.25">
      <c r="A16" s="3" t="s">
        <v>105</v>
      </c>
      <c r="B16" s="3">
        <v>90.730337078651687</v>
      </c>
      <c r="C16" s="3">
        <v>18</v>
      </c>
      <c r="D16" s="3">
        <v>35.100000000000009</v>
      </c>
      <c r="E16" s="3">
        <v>10</v>
      </c>
      <c r="F16" s="3">
        <f t="shared" si="0"/>
        <v>16.799999999999997</v>
      </c>
      <c r="G16" s="5">
        <v>15</v>
      </c>
      <c r="H16" s="14"/>
      <c r="J16" s="19"/>
      <c r="K16" s="20"/>
    </row>
    <row r="17" spans="1:11" x14ac:dyDescent="0.25">
      <c r="A17" s="3" t="s">
        <v>106</v>
      </c>
      <c r="B17" s="3">
        <v>91.113402061855666</v>
      </c>
      <c r="C17" s="3">
        <v>13</v>
      </c>
      <c r="D17" s="3">
        <v>4.4000000000000004</v>
      </c>
      <c r="E17" s="3">
        <v>47</v>
      </c>
      <c r="F17" s="3">
        <f t="shared" si="0"/>
        <v>18.099999999999998</v>
      </c>
      <c r="G17" s="5">
        <v>16</v>
      </c>
      <c r="H17" s="14"/>
      <c r="J17" s="19"/>
      <c r="K17" s="20"/>
    </row>
    <row r="18" spans="1:11" x14ac:dyDescent="0.25">
      <c r="A18" s="3" t="s">
        <v>107</v>
      </c>
      <c r="B18" s="3">
        <v>90.422018348623851</v>
      </c>
      <c r="C18" s="3">
        <v>21</v>
      </c>
      <c r="D18" s="3">
        <v>63.600000000000009</v>
      </c>
      <c r="E18" s="3">
        <v>2</v>
      </c>
      <c r="F18" s="3">
        <f t="shared" si="0"/>
        <v>18.149999999999999</v>
      </c>
      <c r="G18" s="5">
        <v>17</v>
      </c>
      <c r="H18" s="15" t="s">
        <v>259</v>
      </c>
      <c r="J18" s="19"/>
      <c r="K18" s="20"/>
    </row>
    <row r="19" spans="1:11" x14ac:dyDescent="0.25">
      <c r="A19" s="3" t="s">
        <v>108</v>
      </c>
      <c r="B19" s="3">
        <v>90.953271028037378</v>
      </c>
      <c r="C19" s="3">
        <v>16</v>
      </c>
      <c r="D19" s="3">
        <v>6.4</v>
      </c>
      <c r="E19" s="3">
        <v>32</v>
      </c>
      <c r="F19" s="3">
        <f t="shared" si="0"/>
        <v>18.399999999999999</v>
      </c>
      <c r="G19" s="6">
        <v>18</v>
      </c>
      <c r="H19" s="14"/>
      <c r="J19" s="19"/>
      <c r="K19" s="20"/>
    </row>
    <row r="20" spans="1:11" x14ac:dyDescent="0.25">
      <c r="A20" s="3" t="s">
        <v>109</v>
      </c>
      <c r="B20" s="3">
        <v>90.88990825688073</v>
      </c>
      <c r="C20" s="3">
        <v>17</v>
      </c>
      <c r="D20" s="3">
        <v>5.7</v>
      </c>
      <c r="E20" s="3">
        <v>40</v>
      </c>
      <c r="F20" s="3">
        <f t="shared" si="0"/>
        <v>20.45</v>
      </c>
      <c r="G20" s="6">
        <v>19</v>
      </c>
      <c r="H20" s="14"/>
      <c r="J20" s="19"/>
      <c r="K20" s="20"/>
    </row>
    <row r="21" spans="1:11" x14ac:dyDescent="0.25">
      <c r="A21" s="3" t="s">
        <v>110</v>
      </c>
      <c r="B21" s="3">
        <v>90.019801980198025</v>
      </c>
      <c r="C21" s="3">
        <v>24</v>
      </c>
      <c r="D21" s="3">
        <v>7.4</v>
      </c>
      <c r="E21" s="3">
        <v>27</v>
      </c>
      <c r="F21" s="3">
        <f t="shared" si="0"/>
        <v>24.45</v>
      </c>
      <c r="G21" s="6">
        <v>20</v>
      </c>
      <c r="H21" s="14"/>
      <c r="J21" s="19"/>
      <c r="K21" s="20"/>
    </row>
    <row r="22" spans="1:11" x14ac:dyDescent="0.25">
      <c r="A22" s="3" t="s">
        <v>111</v>
      </c>
      <c r="B22" s="3">
        <v>90.476190476190482</v>
      </c>
      <c r="C22" s="3">
        <v>19</v>
      </c>
      <c r="D22" s="3">
        <v>3.6</v>
      </c>
      <c r="E22" s="3">
        <v>59</v>
      </c>
      <c r="F22" s="3">
        <f t="shared" si="0"/>
        <v>25</v>
      </c>
      <c r="G22" s="6">
        <v>21</v>
      </c>
      <c r="H22" s="14"/>
      <c r="J22" s="19"/>
      <c r="K22" s="20"/>
    </row>
    <row r="23" spans="1:11" x14ac:dyDescent="0.25">
      <c r="A23" s="3" t="s">
        <v>112</v>
      </c>
      <c r="B23" s="3">
        <v>89.971428571428575</v>
      </c>
      <c r="C23" s="3">
        <v>26</v>
      </c>
      <c r="D23" s="3">
        <v>10.199999999999999</v>
      </c>
      <c r="E23" s="3">
        <v>21</v>
      </c>
      <c r="F23" s="3">
        <f t="shared" si="0"/>
        <v>25.249999999999996</v>
      </c>
      <c r="G23" s="6">
        <v>22</v>
      </c>
      <c r="H23" s="14"/>
      <c r="J23" s="19"/>
      <c r="K23" s="20"/>
    </row>
    <row r="24" spans="1:11" x14ac:dyDescent="0.25">
      <c r="A24" s="3" t="s">
        <v>113</v>
      </c>
      <c r="B24" s="3">
        <v>89.615384615384613</v>
      </c>
      <c r="C24" s="3">
        <v>28</v>
      </c>
      <c r="D24" s="3">
        <v>29.9</v>
      </c>
      <c r="E24" s="3">
        <v>11</v>
      </c>
      <c r="F24" s="3">
        <f t="shared" si="0"/>
        <v>25.45</v>
      </c>
      <c r="G24" s="6">
        <v>23</v>
      </c>
      <c r="H24" s="14"/>
      <c r="J24" s="19"/>
      <c r="K24" s="20"/>
    </row>
    <row r="25" spans="1:11" x14ac:dyDescent="0.25">
      <c r="A25" s="3" t="s">
        <v>114</v>
      </c>
      <c r="B25" s="3">
        <v>90.144329896907223</v>
      </c>
      <c r="C25" s="3">
        <v>22</v>
      </c>
      <c r="D25" s="3">
        <v>4.6000000000000005</v>
      </c>
      <c r="E25" s="3">
        <v>45</v>
      </c>
      <c r="F25" s="3">
        <f t="shared" si="0"/>
        <v>25.45</v>
      </c>
      <c r="G25" s="6">
        <v>24</v>
      </c>
      <c r="H25" s="14"/>
      <c r="J25" s="19"/>
      <c r="K25" s="20"/>
    </row>
    <row r="26" spans="1:11" x14ac:dyDescent="0.25">
      <c r="A26" s="3" t="s">
        <v>115</v>
      </c>
      <c r="B26" s="3">
        <v>90.051546391752581</v>
      </c>
      <c r="C26" s="3">
        <v>23</v>
      </c>
      <c r="D26" s="3">
        <v>4.8</v>
      </c>
      <c r="E26" s="3">
        <v>43</v>
      </c>
      <c r="F26" s="3">
        <f t="shared" si="0"/>
        <v>26</v>
      </c>
      <c r="G26" s="6">
        <v>25</v>
      </c>
      <c r="H26" s="14"/>
      <c r="J26" s="19"/>
      <c r="K26" s="20"/>
    </row>
    <row r="27" spans="1:11" x14ac:dyDescent="0.25">
      <c r="A27" s="3" t="s">
        <v>116</v>
      </c>
      <c r="B27" s="3">
        <v>90.471910112359552</v>
      </c>
      <c r="C27" s="3">
        <v>20</v>
      </c>
      <c r="D27" s="3">
        <v>2.4</v>
      </c>
      <c r="E27" s="3">
        <v>77</v>
      </c>
      <c r="F27" s="3">
        <f t="shared" si="0"/>
        <v>28.549999999999997</v>
      </c>
      <c r="G27" s="6">
        <v>26</v>
      </c>
      <c r="H27" s="14"/>
      <c r="J27" s="19"/>
      <c r="K27" s="20"/>
    </row>
    <row r="28" spans="1:11" x14ac:dyDescent="0.25">
      <c r="A28" s="3" t="s">
        <v>117</v>
      </c>
      <c r="B28" s="3">
        <v>89.849462365591393</v>
      </c>
      <c r="C28" s="3">
        <v>27</v>
      </c>
      <c r="D28" s="3">
        <v>5.9</v>
      </c>
      <c r="E28" s="3">
        <v>39</v>
      </c>
      <c r="F28" s="3">
        <f t="shared" si="0"/>
        <v>28.799999999999997</v>
      </c>
      <c r="G28" s="6">
        <v>27</v>
      </c>
      <c r="H28" s="14"/>
      <c r="J28" s="19"/>
      <c r="K28" s="20"/>
    </row>
    <row r="29" spans="1:11" x14ac:dyDescent="0.25">
      <c r="A29" s="3" t="s">
        <v>118</v>
      </c>
      <c r="B29" s="3">
        <v>90.009523809523813</v>
      </c>
      <c r="C29" s="3">
        <v>25</v>
      </c>
      <c r="D29" s="3">
        <v>3.9000000000000004</v>
      </c>
      <c r="E29" s="3">
        <v>53</v>
      </c>
      <c r="F29" s="3">
        <f t="shared" si="0"/>
        <v>29.2</v>
      </c>
      <c r="G29" s="6">
        <v>28</v>
      </c>
      <c r="H29" s="14"/>
      <c r="J29" s="19"/>
      <c r="K29" s="20"/>
    </row>
    <row r="30" spans="1:11" x14ac:dyDescent="0.25">
      <c r="A30" s="3" t="s">
        <v>119</v>
      </c>
      <c r="B30" s="3">
        <v>88.525773195876283</v>
      </c>
      <c r="C30" s="3">
        <v>35</v>
      </c>
      <c r="D30" s="3">
        <v>54.100000000000009</v>
      </c>
      <c r="E30" s="3">
        <v>5</v>
      </c>
      <c r="F30" s="3">
        <f t="shared" si="0"/>
        <v>30.5</v>
      </c>
      <c r="G30" s="6">
        <v>29</v>
      </c>
      <c r="H30" s="14"/>
      <c r="J30" s="19"/>
      <c r="K30" s="20"/>
    </row>
    <row r="31" spans="1:11" x14ac:dyDescent="0.25">
      <c r="A31" s="3" t="s">
        <v>120</v>
      </c>
      <c r="B31" s="3">
        <v>88.935483870967744</v>
      </c>
      <c r="C31" s="3">
        <v>34</v>
      </c>
      <c r="D31" s="3">
        <v>21.8</v>
      </c>
      <c r="E31" s="3">
        <v>13</v>
      </c>
      <c r="F31" s="3">
        <f t="shared" si="0"/>
        <v>30.849999999999998</v>
      </c>
      <c r="G31" s="6">
        <v>30</v>
      </c>
      <c r="H31" s="14"/>
      <c r="J31" s="19"/>
      <c r="K31" s="20"/>
    </row>
    <row r="32" spans="1:11" x14ac:dyDescent="0.25">
      <c r="A32" s="3" t="s">
        <v>121</v>
      </c>
      <c r="B32" s="3">
        <v>88.991150442477874</v>
      </c>
      <c r="C32" s="3">
        <v>31</v>
      </c>
      <c r="D32" s="3">
        <v>6.4</v>
      </c>
      <c r="E32" s="3">
        <v>32</v>
      </c>
      <c r="F32" s="3">
        <f t="shared" si="0"/>
        <v>31.15</v>
      </c>
      <c r="G32" s="6">
        <v>31</v>
      </c>
      <c r="H32" s="14"/>
      <c r="J32" s="19"/>
      <c r="K32" s="20"/>
    </row>
    <row r="33" spans="1:11" x14ac:dyDescent="0.25">
      <c r="A33" s="3" t="s">
        <v>122</v>
      </c>
      <c r="B33" s="3">
        <v>89.206185567010309</v>
      </c>
      <c r="C33" s="3">
        <v>29</v>
      </c>
      <c r="D33" s="3">
        <v>4</v>
      </c>
      <c r="E33" s="3">
        <v>51</v>
      </c>
      <c r="F33" s="3">
        <f t="shared" si="0"/>
        <v>32.299999999999997</v>
      </c>
      <c r="G33" s="6">
        <v>32</v>
      </c>
      <c r="H33" s="14"/>
      <c r="J33" s="19"/>
      <c r="K33" s="20"/>
    </row>
    <row r="34" spans="1:11" x14ac:dyDescent="0.25">
      <c r="A34" s="3" t="s">
        <v>123</v>
      </c>
      <c r="B34" s="3">
        <v>88.202020202020208</v>
      </c>
      <c r="C34" s="3">
        <v>36</v>
      </c>
      <c r="D34" s="3">
        <v>12.899999999999999</v>
      </c>
      <c r="E34" s="3">
        <v>19</v>
      </c>
      <c r="F34" s="3">
        <f t="shared" si="0"/>
        <v>33.449999999999996</v>
      </c>
      <c r="G34" s="6">
        <v>33</v>
      </c>
      <c r="H34" s="14"/>
      <c r="J34" s="19"/>
      <c r="K34" s="20"/>
    </row>
    <row r="35" spans="1:11" x14ac:dyDescent="0.25">
      <c r="A35" s="3" t="s">
        <v>124</v>
      </c>
      <c r="B35" s="3">
        <v>88.939393939393938</v>
      </c>
      <c r="C35" s="3">
        <v>33</v>
      </c>
      <c r="D35" s="3">
        <v>6.3</v>
      </c>
      <c r="E35" s="3">
        <v>37</v>
      </c>
      <c r="F35" s="3">
        <f t="shared" si="0"/>
        <v>33.6</v>
      </c>
      <c r="G35" s="6">
        <v>34</v>
      </c>
      <c r="H35" s="15"/>
      <c r="J35" s="19"/>
      <c r="K35" s="20"/>
    </row>
    <row r="36" spans="1:11" x14ac:dyDescent="0.25">
      <c r="A36" s="3" t="s">
        <v>125</v>
      </c>
      <c r="B36" s="3">
        <v>87.704761904761909</v>
      </c>
      <c r="C36" s="3">
        <v>39</v>
      </c>
      <c r="D36" s="3">
        <v>40.000000000000007</v>
      </c>
      <c r="E36" s="3">
        <v>8</v>
      </c>
      <c r="F36" s="3">
        <f t="shared" si="0"/>
        <v>34.35</v>
      </c>
      <c r="G36" s="6">
        <v>36</v>
      </c>
      <c r="H36" s="15" t="s">
        <v>260</v>
      </c>
      <c r="J36" s="19"/>
      <c r="K36" s="20"/>
    </row>
    <row r="37" spans="1:11" x14ac:dyDescent="0.25">
      <c r="A37" s="3" t="s">
        <v>126</v>
      </c>
      <c r="B37" s="3">
        <v>89.193548387096769</v>
      </c>
      <c r="C37" s="3">
        <v>30</v>
      </c>
      <c r="D37" s="3">
        <v>3.4000000000000004</v>
      </c>
      <c r="E37" s="3">
        <v>61</v>
      </c>
      <c r="F37" s="3">
        <f t="shared" si="0"/>
        <v>34.65</v>
      </c>
      <c r="G37" s="3">
        <v>35</v>
      </c>
      <c r="H37" s="14"/>
      <c r="J37" s="19"/>
      <c r="K37" s="20"/>
    </row>
    <row r="38" spans="1:11" x14ac:dyDescent="0.25">
      <c r="A38" s="3" t="s">
        <v>127</v>
      </c>
      <c r="B38" s="3">
        <v>88.978021978021971</v>
      </c>
      <c r="C38" s="3">
        <v>32</v>
      </c>
      <c r="D38" s="3">
        <v>2.5</v>
      </c>
      <c r="E38" s="3">
        <v>75</v>
      </c>
      <c r="F38" s="3">
        <f t="shared" si="0"/>
        <v>38.450000000000003</v>
      </c>
      <c r="G38" s="3">
        <v>37</v>
      </c>
      <c r="H38" s="14"/>
      <c r="J38" s="19"/>
      <c r="K38" s="20"/>
    </row>
    <row r="39" spans="1:11" x14ac:dyDescent="0.25">
      <c r="A39" s="3" t="s">
        <v>128</v>
      </c>
      <c r="B39" s="3">
        <v>87.914285714285711</v>
      </c>
      <c r="C39" s="3">
        <v>37</v>
      </c>
      <c r="D39" s="3">
        <v>3.6</v>
      </c>
      <c r="E39" s="3">
        <v>59</v>
      </c>
      <c r="F39" s="3">
        <f t="shared" si="0"/>
        <v>40.299999999999997</v>
      </c>
      <c r="G39" s="3">
        <v>38</v>
      </c>
      <c r="H39" s="14"/>
      <c r="J39" s="19"/>
      <c r="K39" s="20"/>
    </row>
    <row r="40" spans="1:11" x14ac:dyDescent="0.25">
      <c r="A40" s="3" t="s">
        <v>129</v>
      </c>
      <c r="B40" s="3">
        <v>86.552380952380958</v>
      </c>
      <c r="C40" s="3">
        <v>46</v>
      </c>
      <c r="D40" s="3">
        <v>17.399999999999999</v>
      </c>
      <c r="E40" s="3">
        <v>14</v>
      </c>
      <c r="F40" s="3">
        <f t="shared" si="0"/>
        <v>41.2</v>
      </c>
      <c r="G40" s="3">
        <v>39</v>
      </c>
      <c r="H40" s="14"/>
      <c r="J40" s="19"/>
      <c r="K40" s="20"/>
    </row>
    <row r="41" spans="1:11" x14ac:dyDescent="0.25">
      <c r="A41" s="3" t="s">
        <v>130</v>
      </c>
      <c r="B41" s="3">
        <v>86.977528089887642</v>
      </c>
      <c r="C41" s="3">
        <v>43</v>
      </c>
      <c r="D41" s="3">
        <v>6.4</v>
      </c>
      <c r="E41" s="3">
        <v>32</v>
      </c>
      <c r="F41" s="3">
        <f t="shared" si="0"/>
        <v>41.349999999999994</v>
      </c>
      <c r="G41" s="3">
        <v>40</v>
      </c>
      <c r="H41" s="14"/>
      <c r="J41" s="19"/>
      <c r="K41" s="20"/>
    </row>
    <row r="42" spans="1:11" x14ac:dyDescent="0.25">
      <c r="A42" s="3" t="s">
        <v>131</v>
      </c>
      <c r="B42" s="3">
        <v>86.663157894736841</v>
      </c>
      <c r="C42" s="3">
        <v>44</v>
      </c>
      <c r="D42" s="3">
        <v>7.1000000000000005</v>
      </c>
      <c r="E42" s="3">
        <v>29</v>
      </c>
      <c r="F42" s="3">
        <f t="shared" si="0"/>
        <v>41.75</v>
      </c>
      <c r="G42" s="3">
        <v>41</v>
      </c>
      <c r="H42" s="14"/>
      <c r="J42" s="19"/>
      <c r="K42" s="20"/>
    </row>
    <row r="43" spans="1:11" x14ac:dyDescent="0.25">
      <c r="A43" s="3" t="s">
        <v>132</v>
      </c>
      <c r="B43" s="3">
        <v>87.764044943820224</v>
      </c>
      <c r="C43" s="3">
        <v>38</v>
      </c>
      <c r="D43" s="3">
        <v>3</v>
      </c>
      <c r="E43" s="3">
        <v>68</v>
      </c>
      <c r="F43" s="3">
        <f t="shared" si="0"/>
        <v>42.5</v>
      </c>
      <c r="G43" s="3">
        <v>42</v>
      </c>
      <c r="H43" s="14"/>
      <c r="J43" s="19"/>
      <c r="K43" s="20"/>
    </row>
    <row r="44" spans="1:11" x14ac:dyDescent="0.25">
      <c r="A44" s="3" t="s">
        <v>133</v>
      </c>
      <c r="B44" s="3">
        <v>87.033057851239676</v>
      </c>
      <c r="C44" s="3">
        <v>42</v>
      </c>
      <c r="D44" s="3">
        <v>4.5</v>
      </c>
      <c r="E44" s="3">
        <v>46</v>
      </c>
      <c r="F44" s="3">
        <f t="shared" si="0"/>
        <v>42.599999999999994</v>
      </c>
      <c r="G44" s="3">
        <v>43</v>
      </c>
      <c r="H44" s="14"/>
      <c r="J44" s="19"/>
      <c r="K44" s="20"/>
    </row>
    <row r="45" spans="1:11" x14ac:dyDescent="0.25">
      <c r="A45" s="3" t="s">
        <v>134</v>
      </c>
      <c r="B45" s="3">
        <v>87.546391752577321</v>
      </c>
      <c r="C45" s="3">
        <v>40</v>
      </c>
      <c r="D45" s="3">
        <v>2.4</v>
      </c>
      <c r="E45" s="3">
        <v>77</v>
      </c>
      <c r="F45" s="3">
        <f t="shared" si="0"/>
        <v>45.55</v>
      </c>
      <c r="G45" s="3">
        <v>44</v>
      </c>
      <c r="H45" s="14"/>
      <c r="J45" s="19"/>
      <c r="K45" s="20"/>
    </row>
    <row r="46" spans="1:11" x14ac:dyDescent="0.25">
      <c r="A46" s="3" t="s">
        <v>135</v>
      </c>
      <c r="B46" s="3">
        <v>87.422680412371136</v>
      </c>
      <c r="C46" s="3">
        <v>41</v>
      </c>
      <c r="D46" s="3">
        <v>2.4</v>
      </c>
      <c r="E46" s="3">
        <v>77</v>
      </c>
      <c r="F46" s="3">
        <f t="shared" si="0"/>
        <v>46.4</v>
      </c>
      <c r="G46" s="3">
        <v>45</v>
      </c>
      <c r="H46" s="14"/>
      <c r="J46" s="19"/>
      <c r="K46" s="20"/>
    </row>
    <row r="47" spans="1:11" x14ac:dyDescent="0.25">
      <c r="A47" s="3" t="s">
        <v>136</v>
      </c>
      <c r="B47" s="3">
        <v>86.505050505050505</v>
      </c>
      <c r="C47" s="3">
        <v>47</v>
      </c>
      <c r="D47" s="3">
        <v>4.4000000000000004</v>
      </c>
      <c r="E47" s="3">
        <v>47</v>
      </c>
      <c r="F47" s="3">
        <f t="shared" si="0"/>
        <v>46.999999999999993</v>
      </c>
      <c r="G47" s="3">
        <v>46</v>
      </c>
      <c r="H47" s="14"/>
      <c r="J47" s="19"/>
      <c r="K47" s="20"/>
    </row>
    <row r="48" spans="1:11" x14ac:dyDescent="0.25">
      <c r="A48" s="3" t="s">
        <v>137</v>
      </c>
      <c r="B48" s="3">
        <v>86.486238532110093</v>
      </c>
      <c r="C48" s="3">
        <v>48</v>
      </c>
      <c r="D48" s="3">
        <v>3.9000000000000004</v>
      </c>
      <c r="E48" s="3">
        <v>53</v>
      </c>
      <c r="F48" s="3">
        <f t="shared" si="0"/>
        <v>48.75</v>
      </c>
      <c r="G48" s="3">
        <v>47</v>
      </c>
      <c r="H48" s="14"/>
      <c r="J48" s="19"/>
      <c r="K48" s="20"/>
    </row>
    <row r="49" spans="1:11" x14ac:dyDescent="0.25">
      <c r="A49" s="3" t="s">
        <v>138</v>
      </c>
      <c r="B49" s="3">
        <v>85.821782178217816</v>
      </c>
      <c r="C49" s="3">
        <v>53</v>
      </c>
      <c r="D49" s="3">
        <v>7.6000000000000005</v>
      </c>
      <c r="E49" s="3">
        <v>26</v>
      </c>
      <c r="F49" s="3">
        <f t="shared" si="0"/>
        <v>48.949999999999996</v>
      </c>
      <c r="G49" s="3">
        <v>48</v>
      </c>
      <c r="H49" s="14"/>
      <c r="J49" s="19"/>
      <c r="K49" s="20"/>
    </row>
    <row r="50" spans="1:11" x14ac:dyDescent="0.25">
      <c r="A50" s="3" t="s">
        <v>139</v>
      </c>
      <c r="B50" s="3">
        <v>86.610389610389603</v>
      </c>
      <c r="C50" s="3">
        <v>45</v>
      </c>
      <c r="D50" s="3">
        <v>2.6</v>
      </c>
      <c r="E50" s="3">
        <v>74</v>
      </c>
      <c r="F50" s="3">
        <f t="shared" si="0"/>
        <v>49.35</v>
      </c>
      <c r="G50" s="3">
        <v>49</v>
      </c>
      <c r="H50" s="14"/>
      <c r="J50" s="19"/>
      <c r="K50" s="20"/>
    </row>
    <row r="51" spans="1:11" x14ac:dyDescent="0.25">
      <c r="A51" s="3" t="s">
        <v>140</v>
      </c>
      <c r="B51" s="3">
        <v>85.38095238095238</v>
      </c>
      <c r="C51" s="3">
        <v>56</v>
      </c>
      <c r="D51" s="3">
        <v>9.1</v>
      </c>
      <c r="E51" s="3">
        <v>23</v>
      </c>
      <c r="F51" s="3">
        <f t="shared" si="0"/>
        <v>51.050000000000004</v>
      </c>
      <c r="G51" s="3">
        <v>51</v>
      </c>
      <c r="H51" s="14"/>
      <c r="J51" s="19"/>
      <c r="K51" s="20"/>
    </row>
    <row r="52" spans="1:11" x14ac:dyDescent="0.25">
      <c r="A52" s="3" t="s">
        <v>141</v>
      </c>
      <c r="B52" s="3">
        <v>86.205607476635521</v>
      </c>
      <c r="C52" s="3">
        <v>50</v>
      </c>
      <c r="D52" s="3">
        <v>3.4000000000000004</v>
      </c>
      <c r="E52" s="3">
        <v>61</v>
      </c>
      <c r="F52" s="3">
        <f t="shared" si="0"/>
        <v>51.65</v>
      </c>
      <c r="G52" s="3">
        <v>50</v>
      </c>
      <c r="H52" s="14"/>
      <c r="J52" s="19"/>
      <c r="K52" s="20"/>
    </row>
    <row r="53" spans="1:11" x14ac:dyDescent="0.25">
      <c r="A53" s="3" t="s">
        <v>142</v>
      </c>
      <c r="B53" s="3">
        <v>85.356321839080465</v>
      </c>
      <c r="C53" s="3">
        <v>57</v>
      </c>
      <c r="D53" s="3">
        <v>6.8000000000000007</v>
      </c>
      <c r="E53" s="3">
        <v>30</v>
      </c>
      <c r="F53" s="3">
        <f t="shared" si="0"/>
        <v>52.949999999999996</v>
      </c>
      <c r="G53" s="3">
        <v>53</v>
      </c>
      <c r="H53" s="14"/>
      <c r="J53" s="19"/>
      <c r="K53" s="20"/>
    </row>
    <row r="54" spans="1:11" x14ac:dyDescent="0.25">
      <c r="A54" s="3" t="s">
        <v>143</v>
      </c>
      <c r="B54" s="3">
        <v>85.030303030303031</v>
      </c>
      <c r="C54" s="3">
        <v>58</v>
      </c>
      <c r="D54" s="3">
        <v>7.4</v>
      </c>
      <c r="E54" s="3">
        <v>27</v>
      </c>
      <c r="F54" s="3">
        <f t="shared" si="0"/>
        <v>53.349999999999994</v>
      </c>
      <c r="G54" s="3">
        <v>54</v>
      </c>
      <c r="H54" s="14"/>
      <c r="J54" s="19"/>
      <c r="K54" s="20"/>
    </row>
    <row r="55" spans="1:11" x14ac:dyDescent="0.25">
      <c r="A55" s="3" t="s">
        <v>144</v>
      </c>
      <c r="B55" s="3">
        <v>85.825688073394502</v>
      </c>
      <c r="C55" s="3">
        <v>52</v>
      </c>
      <c r="D55" s="3">
        <v>3.4000000000000004</v>
      </c>
      <c r="E55" s="3">
        <v>61</v>
      </c>
      <c r="F55" s="3">
        <f t="shared" si="0"/>
        <v>53.349999999999994</v>
      </c>
      <c r="G55" s="3">
        <v>52</v>
      </c>
      <c r="H55" s="14"/>
      <c r="J55" s="19"/>
      <c r="K55" s="20"/>
    </row>
    <row r="56" spans="1:11" x14ac:dyDescent="0.25">
      <c r="A56" s="3" t="s">
        <v>145</v>
      </c>
      <c r="B56" s="3">
        <v>86.230088495575217</v>
      </c>
      <c r="C56" s="3">
        <v>49</v>
      </c>
      <c r="D56" s="3">
        <v>1.9</v>
      </c>
      <c r="E56" s="3">
        <v>85</v>
      </c>
      <c r="F56" s="3">
        <f t="shared" si="0"/>
        <v>54.4</v>
      </c>
      <c r="G56" s="3">
        <v>55</v>
      </c>
      <c r="H56" s="14"/>
      <c r="J56" s="19"/>
      <c r="K56" s="20"/>
    </row>
    <row r="57" spans="1:11" x14ac:dyDescent="0.25">
      <c r="A57" s="3" t="s">
        <v>146</v>
      </c>
      <c r="B57" s="3">
        <v>85.010309278350519</v>
      </c>
      <c r="C57" s="3">
        <v>59</v>
      </c>
      <c r="D57" s="3">
        <v>6.4</v>
      </c>
      <c r="E57" s="3">
        <v>32</v>
      </c>
      <c r="F57" s="3">
        <f t="shared" si="0"/>
        <v>54.949999999999996</v>
      </c>
      <c r="G57" s="3">
        <v>57</v>
      </c>
      <c r="H57" s="14"/>
      <c r="J57" s="19"/>
      <c r="K57" s="20"/>
    </row>
    <row r="58" spans="1:11" x14ac:dyDescent="0.25">
      <c r="A58" s="3" t="s">
        <v>147</v>
      </c>
      <c r="B58" s="3">
        <v>85.876190476190473</v>
      </c>
      <c r="C58" s="3">
        <v>51</v>
      </c>
      <c r="D58" s="3">
        <v>1.9</v>
      </c>
      <c r="E58" s="3">
        <v>85</v>
      </c>
      <c r="F58" s="3">
        <f t="shared" si="0"/>
        <v>56.1</v>
      </c>
      <c r="G58" s="3">
        <v>56</v>
      </c>
      <c r="H58" s="14"/>
      <c r="J58" s="19"/>
      <c r="K58" s="20"/>
    </row>
    <row r="59" spans="1:11" x14ac:dyDescent="0.25">
      <c r="A59" s="3" t="s">
        <v>148</v>
      </c>
      <c r="B59" s="3">
        <v>85.435897435897431</v>
      </c>
      <c r="C59" s="3">
        <v>54</v>
      </c>
      <c r="D59" s="3">
        <v>2.4</v>
      </c>
      <c r="E59" s="3">
        <v>77</v>
      </c>
      <c r="F59" s="3">
        <f t="shared" si="0"/>
        <v>57.449999999999996</v>
      </c>
      <c r="G59" s="3">
        <v>59</v>
      </c>
      <c r="H59" s="14"/>
      <c r="J59" s="19"/>
      <c r="K59" s="20"/>
    </row>
    <row r="60" spans="1:11" x14ac:dyDescent="0.25">
      <c r="A60" s="3" t="s">
        <v>149</v>
      </c>
      <c r="B60" s="3">
        <v>83.948453608247419</v>
      </c>
      <c r="C60" s="3">
        <v>62</v>
      </c>
      <c r="D60" s="3">
        <v>6.4</v>
      </c>
      <c r="E60" s="3">
        <v>32</v>
      </c>
      <c r="F60" s="3">
        <f t="shared" si="0"/>
        <v>57.499999999999993</v>
      </c>
      <c r="G60" s="3">
        <v>60</v>
      </c>
      <c r="H60" s="14"/>
      <c r="J60" s="19"/>
      <c r="K60" s="20"/>
    </row>
    <row r="61" spans="1:11" x14ac:dyDescent="0.25">
      <c r="A61" s="3" t="s">
        <v>150</v>
      </c>
      <c r="B61" s="3">
        <v>84.529914529914535</v>
      </c>
      <c r="C61" s="3">
        <v>61</v>
      </c>
      <c r="D61" s="3">
        <v>6.2</v>
      </c>
      <c r="E61" s="3">
        <v>38</v>
      </c>
      <c r="F61" s="3">
        <f t="shared" si="0"/>
        <v>57.550000000000004</v>
      </c>
      <c r="G61" s="3">
        <v>58</v>
      </c>
      <c r="H61" s="14"/>
      <c r="J61" s="19"/>
      <c r="K61" s="20"/>
    </row>
    <row r="62" spans="1:11" x14ac:dyDescent="0.25">
      <c r="A62" s="3" t="s">
        <v>151</v>
      </c>
      <c r="B62" s="3">
        <v>85.424000000000007</v>
      </c>
      <c r="C62" s="3">
        <v>55</v>
      </c>
      <c r="D62" s="3">
        <v>1.9</v>
      </c>
      <c r="E62" s="3">
        <v>85</v>
      </c>
      <c r="F62" s="3">
        <f t="shared" si="0"/>
        <v>59.5</v>
      </c>
      <c r="G62" s="3">
        <v>62</v>
      </c>
      <c r="H62" s="14"/>
      <c r="J62" s="19"/>
      <c r="K62" s="20"/>
    </row>
    <row r="63" spans="1:11" x14ac:dyDescent="0.25">
      <c r="A63" s="3" t="s">
        <v>152</v>
      </c>
      <c r="B63" s="3">
        <v>83.449541284403665</v>
      </c>
      <c r="C63" s="3">
        <v>63</v>
      </c>
      <c r="D63" s="3">
        <v>5.6000000000000005</v>
      </c>
      <c r="E63" s="3">
        <v>41</v>
      </c>
      <c r="F63" s="3">
        <f t="shared" si="0"/>
        <v>59.699999999999996</v>
      </c>
      <c r="G63" s="3">
        <v>61</v>
      </c>
      <c r="H63" s="14"/>
      <c r="J63" s="19"/>
      <c r="K63" s="20"/>
    </row>
    <row r="64" spans="1:11" x14ac:dyDescent="0.25">
      <c r="A64" s="3" t="s">
        <v>153</v>
      </c>
      <c r="B64" s="3">
        <v>84.54117647058824</v>
      </c>
      <c r="C64" s="3">
        <v>60</v>
      </c>
      <c r="D64" s="3">
        <v>3.4000000000000004</v>
      </c>
      <c r="E64" s="3">
        <v>61</v>
      </c>
      <c r="F64" s="3">
        <f t="shared" si="0"/>
        <v>60.15</v>
      </c>
      <c r="G64" s="3">
        <v>63</v>
      </c>
      <c r="H64" s="14"/>
      <c r="J64" s="19"/>
      <c r="K64" s="20"/>
    </row>
    <row r="65" spans="1:11" x14ac:dyDescent="0.25">
      <c r="A65" s="3" t="s">
        <v>154</v>
      </c>
      <c r="B65" s="3">
        <v>82.908045977011497</v>
      </c>
      <c r="C65" s="3">
        <v>65</v>
      </c>
      <c r="D65" s="3">
        <v>4.7</v>
      </c>
      <c r="E65" s="3">
        <v>44</v>
      </c>
      <c r="F65" s="3">
        <f t="shared" si="0"/>
        <v>61.85</v>
      </c>
      <c r="G65" s="3">
        <v>64</v>
      </c>
      <c r="H65" s="14"/>
      <c r="J65" s="19"/>
      <c r="K65" s="20"/>
    </row>
    <row r="66" spans="1:11" x14ac:dyDescent="0.25">
      <c r="A66" s="3" t="s">
        <v>155</v>
      </c>
      <c r="B66" s="3">
        <v>82.256</v>
      </c>
      <c r="C66" s="3">
        <v>70</v>
      </c>
      <c r="D66" s="3">
        <v>8.1999999999999993</v>
      </c>
      <c r="E66" s="3">
        <v>25</v>
      </c>
      <c r="F66" s="3">
        <f t="shared" ref="F66:F89" si="1">0.85*C66+0.15*E66</f>
        <v>63.25</v>
      </c>
      <c r="G66" s="3">
        <v>65</v>
      </c>
      <c r="H66" s="14"/>
      <c r="J66" s="19"/>
      <c r="K66" s="20"/>
    </row>
    <row r="67" spans="1:11" x14ac:dyDescent="0.25">
      <c r="A67" s="3" t="s">
        <v>156</v>
      </c>
      <c r="B67" s="3">
        <v>82.68</v>
      </c>
      <c r="C67" s="3">
        <v>67</v>
      </c>
      <c r="D67" s="3">
        <v>3.9000000000000004</v>
      </c>
      <c r="E67" s="3">
        <v>53</v>
      </c>
      <c r="F67" s="3">
        <f t="shared" si="1"/>
        <v>64.899999999999991</v>
      </c>
      <c r="G67" s="3">
        <v>66</v>
      </c>
      <c r="H67" s="14"/>
      <c r="J67" s="19"/>
      <c r="K67" s="20"/>
    </row>
    <row r="68" spans="1:11" x14ac:dyDescent="0.25">
      <c r="A68" s="3" t="s">
        <v>157</v>
      </c>
      <c r="B68" s="3">
        <v>82.314285714285717</v>
      </c>
      <c r="C68" s="3">
        <v>69</v>
      </c>
      <c r="D68" s="3">
        <v>4.4000000000000004</v>
      </c>
      <c r="E68" s="3">
        <v>47</v>
      </c>
      <c r="F68" s="3">
        <f t="shared" si="1"/>
        <v>65.7</v>
      </c>
      <c r="G68" s="3">
        <v>67</v>
      </c>
      <c r="H68" s="14"/>
      <c r="J68" s="19"/>
      <c r="K68" s="20"/>
    </row>
    <row r="69" spans="1:11" x14ac:dyDescent="0.25">
      <c r="A69" s="3" t="s">
        <v>158</v>
      </c>
      <c r="B69" s="3">
        <v>82.616541353383454</v>
      </c>
      <c r="C69" s="3">
        <v>68</v>
      </c>
      <c r="D69" s="3">
        <v>3.9000000000000004</v>
      </c>
      <c r="E69" s="3">
        <v>53</v>
      </c>
      <c r="F69" s="3">
        <f t="shared" si="1"/>
        <v>65.75</v>
      </c>
      <c r="G69" s="3">
        <v>69</v>
      </c>
      <c r="H69" s="14"/>
      <c r="J69" s="19"/>
      <c r="K69" s="20"/>
    </row>
    <row r="70" spans="1:11" x14ac:dyDescent="0.25">
      <c r="A70" s="3" t="s">
        <v>159</v>
      </c>
      <c r="B70" s="3">
        <v>83.165137614678898</v>
      </c>
      <c r="C70" s="3">
        <v>64</v>
      </c>
      <c r="D70" s="3">
        <v>2.4</v>
      </c>
      <c r="E70" s="3">
        <v>77</v>
      </c>
      <c r="F70" s="3">
        <f t="shared" si="1"/>
        <v>65.95</v>
      </c>
      <c r="G70" s="3">
        <v>70</v>
      </c>
      <c r="H70" s="14"/>
      <c r="J70" s="19"/>
      <c r="K70" s="20"/>
    </row>
    <row r="71" spans="1:11" x14ac:dyDescent="0.25">
      <c r="A71" s="3" t="s">
        <v>160</v>
      </c>
      <c r="B71" s="3">
        <v>82.80412371134021</v>
      </c>
      <c r="C71" s="3">
        <v>66</v>
      </c>
      <c r="D71" s="3">
        <v>3.1500000000000004</v>
      </c>
      <c r="E71" s="3">
        <v>67</v>
      </c>
      <c r="F71" s="3">
        <f t="shared" si="1"/>
        <v>66.150000000000006</v>
      </c>
      <c r="G71" s="3">
        <v>68</v>
      </c>
      <c r="H71" s="14"/>
      <c r="J71" s="19"/>
      <c r="K71" s="20"/>
    </row>
    <row r="72" spans="1:11" x14ac:dyDescent="0.25">
      <c r="A72" s="3" t="s">
        <v>161</v>
      </c>
      <c r="B72" s="3">
        <v>81.778761061946909</v>
      </c>
      <c r="C72" s="3">
        <v>71</v>
      </c>
      <c r="D72" s="3">
        <v>4.4000000000000004</v>
      </c>
      <c r="E72" s="3">
        <v>47</v>
      </c>
      <c r="F72" s="3">
        <f t="shared" si="1"/>
        <v>67.400000000000006</v>
      </c>
      <c r="G72" s="3">
        <v>71</v>
      </c>
      <c r="H72" s="14"/>
      <c r="J72" s="19"/>
      <c r="K72" s="20"/>
    </row>
    <row r="73" spans="1:11" x14ac:dyDescent="0.25">
      <c r="A73" s="3" t="s">
        <v>162</v>
      </c>
      <c r="B73" s="3">
        <v>80.712871287128706</v>
      </c>
      <c r="C73" s="3">
        <v>76</v>
      </c>
      <c r="D73" s="3">
        <v>8.5</v>
      </c>
      <c r="E73" s="3">
        <v>24</v>
      </c>
      <c r="F73" s="3">
        <f t="shared" si="1"/>
        <v>68.199999999999989</v>
      </c>
      <c r="G73" s="3">
        <v>72</v>
      </c>
      <c r="H73" s="14"/>
      <c r="J73" s="19"/>
      <c r="K73" s="20"/>
    </row>
    <row r="74" spans="1:11" x14ac:dyDescent="0.25">
      <c r="A74" s="3" t="s">
        <v>163</v>
      </c>
      <c r="B74" s="3">
        <v>81.493975903614455</v>
      </c>
      <c r="C74" s="3">
        <v>72</v>
      </c>
      <c r="D74" s="3">
        <v>3.9000000000000004</v>
      </c>
      <c r="E74" s="3">
        <v>53</v>
      </c>
      <c r="F74" s="3">
        <f t="shared" si="1"/>
        <v>69.149999999999991</v>
      </c>
      <c r="G74" s="3">
        <v>73</v>
      </c>
      <c r="H74" s="14"/>
      <c r="J74" s="19"/>
      <c r="K74" s="20"/>
    </row>
    <row r="75" spans="1:11" x14ac:dyDescent="0.25">
      <c r="A75" s="3" t="s">
        <v>164</v>
      </c>
      <c r="B75" s="3">
        <v>81.019047619047626</v>
      </c>
      <c r="C75" s="3">
        <v>74</v>
      </c>
      <c r="D75" s="3">
        <v>3.4000000000000004</v>
      </c>
      <c r="E75" s="3">
        <v>61</v>
      </c>
      <c r="F75" s="3">
        <f t="shared" si="1"/>
        <v>72.05</v>
      </c>
      <c r="G75" s="3">
        <v>75</v>
      </c>
      <c r="H75" s="14"/>
      <c r="J75" s="19"/>
      <c r="K75" s="20"/>
    </row>
    <row r="76" spans="1:11" x14ac:dyDescent="0.25">
      <c r="A76" s="3" t="s">
        <v>165</v>
      </c>
      <c r="B76" s="3">
        <v>80.934306569343065</v>
      </c>
      <c r="C76" s="3">
        <v>75</v>
      </c>
      <c r="D76" s="3">
        <v>3.7</v>
      </c>
      <c r="E76" s="3">
        <v>58</v>
      </c>
      <c r="F76" s="3">
        <f t="shared" si="1"/>
        <v>72.45</v>
      </c>
      <c r="G76" s="3">
        <v>74</v>
      </c>
      <c r="H76" s="14"/>
      <c r="J76" s="19"/>
      <c r="K76" s="20"/>
    </row>
    <row r="77" spans="1:11" x14ac:dyDescent="0.25">
      <c r="A77" s="3" t="s">
        <v>166</v>
      </c>
      <c r="B77" s="3">
        <v>81.32380952380953</v>
      </c>
      <c r="C77" s="3">
        <v>73</v>
      </c>
      <c r="D77" s="3">
        <v>2.8000000000000003</v>
      </c>
      <c r="E77" s="3">
        <v>72</v>
      </c>
      <c r="F77" s="3">
        <f t="shared" si="1"/>
        <v>72.849999999999994</v>
      </c>
      <c r="G77" s="3">
        <v>76</v>
      </c>
      <c r="H77" s="14"/>
      <c r="J77" s="19"/>
      <c r="K77" s="20"/>
    </row>
    <row r="78" spans="1:11" x14ac:dyDescent="0.25">
      <c r="A78" s="3" t="s">
        <v>167</v>
      </c>
      <c r="B78" s="3">
        <v>79.987012987012989</v>
      </c>
      <c r="C78" s="3">
        <v>77</v>
      </c>
      <c r="D78" s="3">
        <v>2.9000000000000004</v>
      </c>
      <c r="E78" s="3">
        <v>70</v>
      </c>
      <c r="F78" s="3">
        <f t="shared" si="1"/>
        <v>75.95</v>
      </c>
      <c r="G78" s="3">
        <v>77</v>
      </c>
      <c r="H78" s="14"/>
      <c r="J78" s="19"/>
      <c r="K78" s="20"/>
    </row>
    <row r="79" spans="1:11" x14ac:dyDescent="0.25">
      <c r="A79" s="3" t="s">
        <v>168</v>
      </c>
      <c r="B79" s="3">
        <v>78.16</v>
      </c>
      <c r="C79" s="3">
        <v>81</v>
      </c>
      <c r="D79" s="3">
        <v>4</v>
      </c>
      <c r="E79" s="3">
        <v>51</v>
      </c>
      <c r="F79" s="3">
        <f t="shared" si="1"/>
        <v>76.5</v>
      </c>
      <c r="G79" s="3">
        <v>78</v>
      </c>
      <c r="H79" s="14"/>
      <c r="J79" s="19"/>
      <c r="K79" s="20"/>
    </row>
    <row r="80" spans="1:11" x14ac:dyDescent="0.25">
      <c r="A80" s="3" t="s">
        <v>169</v>
      </c>
      <c r="B80" s="3">
        <v>79.830769230769235</v>
      </c>
      <c r="C80" s="3">
        <v>78</v>
      </c>
      <c r="D80" s="3">
        <v>2.5</v>
      </c>
      <c r="E80" s="3">
        <v>75</v>
      </c>
      <c r="F80" s="3">
        <f t="shared" si="1"/>
        <v>77.55</v>
      </c>
      <c r="G80" s="3">
        <v>79</v>
      </c>
      <c r="H80" s="14"/>
      <c r="J80" s="19"/>
      <c r="K80" s="20"/>
    </row>
    <row r="81" spans="1:11" x14ac:dyDescent="0.25">
      <c r="A81" s="3" t="s">
        <v>170</v>
      </c>
      <c r="B81" s="3">
        <v>69.276923076923083</v>
      </c>
      <c r="C81" s="3">
        <v>88</v>
      </c>
      <c r="D81" s="3">
        <v>12.899999999999999</v>
      </c>
      <c r="E81" s="3">
        <v>19</v>
      </c>
      <c r="F81" s="3">
        <f t="shared" si="1"/>
        <v>77.649999999999991</v>
      </c>
      <c r="G81" s="3">
        <v>80</v>
      </c>
      <c r="H81" s="14"/>
      <c r="J81" s="19"/>
      <c r="K81" s="20"/>
    </row>
    <row r="82" spans="1:11" x14ac:dyDescent="0.25">
      <c r="A82" s="3" t="s">
        <v>171</v>
      </c>
      <c r="B82" s="3">
        <v>79.794871794871796</v>
      </c>
      <c r="C82" s="3">
        <v>79</v>
      </c>
      <c r="D82" s="3">
        <v>2.7</v>
      </c>
      <c r="E82" s="3">
        <v>73</v>
      </c>
      <c r="F82" s="3">
        <f t="shared" si="1"/>
        <v>78.099999999999994</v>
      </c>
      <c r="G82" s="3">
        <v>81</v>
      </c>
      <c r="H82" s="14"/>
      <c r="J82" s="19"/>
      <c r="K82" s="20"/>
    </row>
    <row r="83" spans="1:11" x14ac:dyDescent="0.25">
      <c r="A83" s="3" t="s">
        <v>172</v>
      </c>
      <c r="B83" s="3">
        <v>79.608247422680407</v>
      </c>
      <c r="C83" s="3">
        <v>80</v>
      </c>
      <c r="D83" s="3">
        <v>2.1</v>
      </c>
      <c r="E83" s="3">
        <v>84</v>
      </c>
      <c r="F83" s="3">
        <f t="shared" si="1"/>
        <v>80.599999999999994</v>
      </c>
      <c r="G83" s="3">
        <v>82</v>
      </c>
      <c r="H83" s="14"/>
      <c r="J83" s="19"/>
      <c r="K83" s="20"/>
    </row>
    <row r="84" spans="1:11" x14ac:dyDescent="0.25">
      <c r="A84" s="3" t="s">
        <v>173</v>
      </c>
      <c r="B84" s="3">
        <v>73.721804511278194</v>
      </c>
      <c r="C84" s="3">
        <v>85</v>
      </c>
      <c r="D84" s="3">
        <v>3.4000000000000004</v>
      </c>
      <c r="E84" s="3">
        <v>61</v>
      </c>
      <c r="F84" s="3">
        <f t="shared" si="1"/>
        <v>81.400000000000006</v>
      </c>
      <c r="G84" s="3">
        <v>84</v>
      </c>
      <c r="H84" s="14"/>
      <c r="J84" s="19"/>
      <c r="K84" s="20"/>
    </row>
    <row r="85" spans="1:11" x14ac:dyDescent="0.25">
      <c r="A85" s="3" t="s">
        <v>174</v>
      </c>
      <c r="B85" s="3">
        <v>74.100917431192656</v>
      </c>
      <c r="C85" s="3">
        <v>84</v>
      </c>
      <c r="D85" s="3">
        <v>3</v>
      </c>
      <c r="E85" s="3">
        <v>68</v>
      </c>
      <c r="F85" s="3">
        <f t="shared" si="1"/>
        <v>81.599999999999994</v>
      </c>
      <c r="G85" s="3">
        <v>83</v>
      </c>
      <c r="H85" s="14"/>
      <c r="J85" s="19"/>
      <c r="K85" s="20"/>
    </row>
    <row r="86" spans="1:11" x14ac:dyDescent="0.25">
      <c r="A86" s="3" t="s">
        <v>175</v>
      </c>
      <c r="B86" s="3">
        <v>74.740157480314963</v>
      </c>
      <c r="C86" s="3">
        <v>83</v>
      </c>
      <c r="D86" s="3">
        <v>2.4</v>
      </c>
      <c r="E86" s="3">
        <v>77</v>
      </c>
      <c r="F86" s="3">
        <f t="shared" si="1"/>
        <v>82.1</v>
      </c>
      <c r="G86" s="3">
        <v>85</v>
      </c>
      <c r="H86" s="14"/>
      <c r="J86" s="19"/>
      <c r="K86" s="20"/>
    </row>
    <row r="87" spans="1:11" x14ac:dyDescent="0.25">
      <c r="A87" s="3" t="s">
        <v>176</v>
      </c>
      <c r="B87" s="3">
        <v>75.69072164948453</v>
      </c>
      <c r="C87" s="3">
        <v>82</v>
      </c>
      <c r="D87" s="3">
        <v>1.9</v>
      </c>
      <c r="E87" s="3">
        <v>85</v>
      </c>
      <c r="F87" s="3">
        <f t="shared" si="1"/>
        <v>82.45</v>
      </c>
      <c r="G87" s="3">
        <v>86</v>
      </c>
      <c r="H87" s="14"/>
      <c r="J87" s="19"/>
      <c r="K87" s="20"/>
    </row>
    <row r="88" spans="1:11" x14ac:dyDescent="0.25">
      <c r="A88" s="3" t="s">
        <v>177</v>
      </c>
      <c r="B88" s="3">
        <v>72.690265486725664</v>
      </c>
      <c r="C88" s="3">
        <v>86</v>
      </c>
      <c r="D88" s="3">
        <v>2.9</v>
      </c>
      <c r="E88" s="3">
        <v>70</v>
      </c>
      <c r="F88" s="3">
        <f t="shared" si="1"/>
        <v>83.6</v>
      </c>
      <c r="G88" s="3">
        <v>87</v>
      </c>
      <c r="H88" s="14"/>
      <c r="J88" s="19"/>
      <c r="K88" s="20"/>
    </row>
    <row r="89" spans="1:11" x14ac:dyDescent="0.25">
      <c r="A89" s="3" t="s">
        <v>178</v>
      </c>
      <c r="B89" s="3">
        <v>71.388429752066116</v>
      </c>
      <c r="C89" s="3">
        <v>87</v>
      </c>
      <c r="D89" s="3">
        <v>2.4</v>
      </c>
      <c r="E89" s="3">
        <v>77</v>
      </c>
      <c r="F89" s="3">
        <f t="shared" si="1"/>
        <v>85.5</v>
      </c>
      <c r="G89" s="3">
        <v>88</v>
      </c>
      <c r="H89" s="14"/>
      <c r="J89" s="19"/>
      <c r="K89" s="20"/>
    </row>
    <row r="90" spans="1:11" x14ac:dyDescent="0.25">
      <c r="A90" s="3" t="s">
        <v>179</v>
      </c>
      <c r="B90" s="3">
        <v>87.797752808988761</v>
      </c>
      <c r="C90" s="3"/>
      <c r="D90" s="3"/>
      <c r="E90" s="3"/>
      <c r="F90" s="3"/>
      <c r="G90" s="3"/>
      <c r="H90" s="14"/>
      <c r="J90" s="20"/>
      <c r="K90" s="20"/>
    </row>
    <row r="91" spans="1:11" x14ac:dyDescent="0.25">
      <c r="A91" s="3" t="s">
        <v>180</v>
      </c>
      <c r="B91" s="3">
        <v>85.597560975609753</v>
      </c>
      <c r="C91" s="3"/>
      <c r="D91" s="3"/>
      <c r="E91" s="3"/>
      <c r="F91" s="3"/>
      <c r="G91" s="3"/>
      <c r="H91" s="14"/>
      <c r="J91" s="20"/>
      <c r="K91" s="20"/>
    </row>
    <row r="92" spans="1:11" x14ac:dyDescent="0.25">
      <c r="J92" s="20"/>
      <c r="K92" s="20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workbookViewId="0">
      <selection activeCell="K24" sqref="K24"/>
    </sheetView>
  </sheetViews>
  <sheetFormatPr defaultColWidth="8.21875" defaultRowHeight="13.2" x14ac:dyDescent="0.25"/>
  <cols>
    <col min="1" max="1" width="10.44140625" style="2" bestFit="1" customWidth="1"/>
    <col min="2" max="2" width="11.6640625" style="2" bestFit="1" customWidth="1"/>
    <col min="3" max="255" width="8.21875" style="2"/>
    <col min="256" max="256" width="10.44140625" style="2" bestFit="1" customWidth="1"/>
    <col min="257" max="257" width="14.33203125" style="2" bestFit="1" customWidth="1"/>
    <col min="258" max="258" width="11.6640625" style="2" bestFit="1" customWidth="1"/>
    <col min="259" max="511" width="8.21875" style="2"/>
    <col min="512" max="512" width="10.44140625" style="2" bestFit="1" customWidth="1"/>
    <col min="513" max="513" width="14.33203125" style="2" bestFit="1" customWidth="1"/>
    <col min="514" max="514" width="11.6640625" style="2" bestFit="1" customWidth="1"/>
    <col min="515" max="767" width="8.21875" style="2"/>
    <col min="768" max="768" width="10.44140625" style="2" bestFit="1" customWidth="1"/>
    <col min="769" max="769" width="14.33203125" style="2" bestFit="1" customWidth="1"/>
    <col min="770" max="770" width="11.6640625" style="2" bestFit="1" customWidth="1"/>
    <col min="771" max="1023" width="8.21875" style="2"/>
    <col min="1024" max="1024" width="10.44140625" style="2" bestFit="1" customWidth="1"/>
    <col min="1025" max="1025" width="14.33203125" style="2" bestFit="1" customWidth="1"/>
    <col min="1026" max="1026" width="11.6640625" style="2" bestFit="1" customWidth="1"/>
    <col min="1027" max="1279" width="8.21875" style="2"/>
    <col min="1280" max="1280" width="10.44140625" style="2" bestFit="1" customWidth="1"/>
    <col min="1281" max="1281" width="14.33203125" style="2" bestFit="1" customWidth="1"/>
    <col min="1282" max="1282" width="11.6640625" style="2" bestFit="1" customWidth="1"/>
    <col min="1283" max="1535" width="8.21875" style="2"/>
    <col min="1536" max="1536" width="10.44140625" style="2" bestFit="1" customWidth="1"/>
    <col min="1537" max="1537" width="14.33203125" style="2" bestFit="1" customWidth="1"/>
    <col min="1538" max="1538" width="11.6640625" style="2" bestFit="1" customWidth="1"/>
    <col min="1539" max="1791" width="8.21875" style="2"/>
    <col min="1792" max="1792" width="10.44140625" style="2" bestFit="1" customWidth="1"/>
    <col min="1793" max="1793" width="14.33203125" style="2" bestFit="1" customWidth="1"/>
    <col min="1794" max="1794" width="11.6640625" style="2" bestFit="1" customWidth="1"/>
    <col min="1795" max="2047" width="8.21875" style="2"/>
    <col min="2048" max="2048" width="10.44140625" style="2" bestFit="1" customWidth="1"/>
    <col min="2049" max="2049" width="14.33203125" style="2" bestFit="1" customWidth="1"/>
    <col min="2050" max="2050" width="11.6640625" style="2" bestFit="1" customWidth="1"/>
    <col min="2051" max="2303" width="8.21875" style="2"/>
    <col min="2304" max="2304" width="10.44140625" style="2" bestFit="1" customWidth="1"/>
    <col min="2305" max="2305" width="14.33203125" style="2" bestFit="1" customWidth="1"/>
    <col min="2306" max="2306" width="11.6640625" style="2" bestFit="1" customWidth="1"/>
    <col min="2307" max="2559" width="8.21875" style="2"/>
    <col min="2560" max="2560" width="10.44140625" style="2" bestFit="1" customWidth="1"/>
    <col min="2561" max="2561" width="14.33203125" style="2" bestFit="1" customWidth="1"/>
    <col min="2562" max="2562" width="11.6640625" style="2" bestFit="1" customWidth="1"/>
    <col min="2563" max="2815" width="8.21875" style="2"/>
    <col min="2816" max="2816" width="10.44140625" style="2" bestFit="1" customWidth="1"/>
    <col min="2817" max="2817" width="14.33203125" style="2" bestFit="1" customWidth="1"/>
    <col min="2818" max="2818" width="11.6640625" style="2" bestFit="1" customWidth="1"/>
    <col min="2819" max="3071" width="8.21875" style="2"/>
    <col min="3072" max="3072" width="10.44140625" style="2" bestFit="1" customWidth="1"/>
    <col min="3073" max="3073" width="14.33203125" style="2" bestFit="1" customWidth="1"/>
    <col min="3074" max="3074" width="11.6640625" style="2" bestFit="1" customWidth="1"/>
    <col min="3075" max="3327" width="8.21875" style="2"/>
    <col min="3328" max="3328" width="10.44140625" style="2" bestFit="1" customWidth="1"/>
    <col min="3329" max="3329" width="14.33203125" style="2" bestFit="1" customWidth="1"/>
    <col min="3330" max="3330" width="11.6640625" style="2" bestFit="1" customWidth="1"/>
    <col min="3331" max="3583" width="8.21875" style="2"/>
    <col min="3584" max="3584" width="10.44140625" style="2" bestFit="1" customWidth="1"/>
    <col min="3585" max="3585" width="14.33203125" style="2" bestFit="1" customWidth="1"/>
    <col min="3586" max="3586" width="11.6640625" style="2" bestFit="1" customWidth="1"/>
    <col min="3587" max="3839" width="8.21875" style="2"/>
    <col min="3840" max="3840" width="10.44140625" style="2" bestFit="1" customWidth="1"/>
    <col min="3841" max="3841" width="14.33203125" style="2" bestFit="1" customWidth="1"/>
    <col min="3842" max="3842" width="11.6640625" style="2" bestFit="1" customWidth="1"/>
    <col min="3843" max="4095" width="8.21875" style="2"/>
    <col min="4096" max="4096" width="10.44140625" style="2" bestFit="1" customWidth="1"/>
    <col min="4097" max="4097" width="14.33203125" style="2" bestFit="1" customWidth="1"/>
    <col min="4098" max="4098" width="11.6640625" style="2" bestFit="1" customWidth="1"/>
    <col min="4099" max="4351" width="8.21875" style="2"/>
    <col min="4352" max="4352" width="10.44140625" style="2" bestFit="1" customWidth="1"/>
    <col min="4353" max="4353" width="14.33203125" style="2" bestFit="1" customWidth="1"/>
    <col min="4354" max="4354" width="11.6640625" style="2" bestFit="1" customWidth="1"/>
    <col min="4355" max="4607" width="8.21875" style="2"/>
    <col min="4608" max="4608" width="10.44140625" style="2" bestFit="1" customWidth="1"/>
    <col min="4609" max="4609" width="14.33203125" style="2" bestFit="1" customWidth="1"/>
    <col min="4610" max="4610" width="11.6640625" style="2" bestFit="1" customWidth="1"/>
    <col min="4611" max="4863" width="8.21875" style="2"/>
    <col min="4864" max="4864" width="10.44140625" style="2" bestFit="1" customWidth="1"/>
    <col min="4865" max="4865" width="14.33203125" style="2" bestFit="1" customWidth="1"/>
    <col min="4866" max="4866" width="11.6640625" style="2" bestFit="1" customWidth="1"/>
    <col min="4867" max="5119" width="8.21875" style="2"/>
    <col min="5120" max="5120" width="10.44140625" style="2" bestFit="1" customWidth="1"/>
    <col min="5121" max="5121" width="14.33203125" style="2" bestFit="1" customWidth="1"/>
    <col min="5122" max="5122" width="11.6640625" style="2" bestFit="1" customWidth="1"/>
    <col min="5123" max="5375" width="8.21875" style="2"/>
    <col min="5376" max="5376" width="10.44140625" style="2" bestFit="1" customWidth="1"/>
    <col min="5377" max="5377" width="14.33203125" style="2" bestFit="1" customWidth="1"/>
    <col min="5378" max="5378" width="11.6640625" style="2" bestFit="1" customWidth="1"/>
    <col min="5379" max="5631" width="8.21875" style="2"/>
    <col min="5632" max="5632" width="10.44140625" style="2" bestFit="1" customWidth="1"/>
    <col min="5633" max="5633" width="14.33203125" style="2" bestFit="1" customWidth="1"/>
    <col min="5634" max="5634" width="11.6640625" style="2" bestFit="1" customWidth="1"/>
    <col min="5635" max="5887" width="8.21875" style="2"/>
    <col min="5888" max="5888" width="10.44140625" style="2" bestFit="1" customWidth="1"/>
    <col min="5889" max="5889" width="14.33203125" style="2" bestFit="1" customWidth="1"/>
    <col min="5890" max="5890" width="11.6640625" style="2" bestFit="1" customWidth="1"/>
    <col min="5891" max="6143" width="8.21875" style="2"/>
    <col min="6144" max="6144" width="10.44140625" style="2" bestFit="1" customWidth="1"/>
    <col min="6145" max="6145" width="14.33203125" style="2" bestFit="1" customWidth="1"/>
    <col min="6146" max="6146" width="11.6640625" style="2" bestFit="1" customWidth="1"/>
    <col min="6147" max="6399" width="8.21875" style="2"/>
    <col min="6400" max="6400" width="10.44140625" style="2" bestFit="1" customWidth="1"/>
    <col min="6401" max="6401" width="14.33203125" style="2" bestFit="1" customWidth="1"/>
    <col min="6402" max="6402" width="11.6640625" style="2" bestFit="1" customWidth="1"/>
    <col min="6403" max="6655" width="8.21875" style="2"/>
    <col min="6656" max="6656" width="10.44140625" style="2" bestFit="1" customWidth="1"/>
    <col min="6657" max="6657" width="14.33203125" style="2" bestFit="1" customWidth="1"/>
    <col min="6658" max="6658" width="11.6640625" style="2" bestFit="1" customWidth="1"/>
    <col min="6659" max="6911" width="8.21875" style="2"/>
    <col min="6912" max="6912" width="10.44140625" style="2" bestFit="1" customWidth="1"/>
    <col min="6913" max="6913" width="14.33203125" style="2" bestFit="1" customWidth="1"/>
    <col min="6914" max="6914" width="11.6640625" style="2" bestFit="1" customWidth="1"/>
    <col min="6915" max="7167" width="8.21875" style="2"/>
    <col min="7168" max="7168" width="10.44140625" style="2" bestFit="1" customWidth="1"/>
    <col min="7169" max="7169" width="14.33203125" style="2" bestFit="1" customWidth="1"/>
    <col min="7170" max="7170" width="11.6640625" style="2" bestFit="1" customWidth="1"/>
    <col min="7171" max="7423" width="8.21875" style="2"/>
    <col min="7424" max="7424" width="10.44140625" style="2" bestFit="1" customWidth="1"/>
    <col min="7425" max="7425" width="14.33203125" style="2" bestFit="1" customWidth="1"/>
    <col min="7426" max="7426" width="11.6640625" style="2" bestFit="1" customWidth="1"/>
    <col min="7427" max="7679" width="8.21875" style="2"/>
    <col min="7680" max="7680" width="10.44140625" style="2" bestFit="1" customWidth="1"/>
    <col min="7681" max="7681" width="14.33203125" style="2" bestFit="1" customWidth="1"/>
    <col min="7682" max="7682" width="11.6640625" style="2" bestFit="1" customWidth="1"/>
    <col min="7683" max="7935" width="8.21875" style="2"/>
    <col min="7936" max="7936" width="10.44140625" style="2" bestFit="1" customWidth="1"/>
    <col min="7937" max="7937" width="14.33203125" style="2" bestFit="1" customWidth="1"/>
    <col min="7938" max="7938" width="11.6640625" style="2" bestFit="1" customWidth="1"/>
    <col min="7939" max="8191" width="8.21875" style="2"/>
    <col min="8192" max="8192" width="10.44140625" style="2" bestFit="1" customWidth="1"/>
    <col min="8193" max="8193" width="14.33203125" style="2" bestFit="1" customWidth="1"/>
    <col min="8194" max="8194" width="11.6640625" style="2" bestFit="1" customWidth="1"/>
    <col min="8195" max="8447" width="8.21875" style="2"/>
    <col min="8448" max="8448" width="10.44140625" style="2" bestFit="1" customWidth="1"/>
    <col min="8449" max="8449" width="14.33203125" style="2" bestFit="1" customWidth="1"/>
    <col min="8450" max="8450" width="11.6640625" style="2" bestFit="1" customWidth="1"/>
    <col min="8451" max="8703" width="8.21875" style="2"/>
    <col min="8704" max="8704" width="10.44140625" style="2" bestFit="1" customWidth="1"/>
    <col min="8705" max="8705" width="14.33203125" style="2" bestFit="1" customWidth="1"/>
    <col min="8706" max="8706" width="11.6640625" style="2" bestFit="1" customWidth="1"/>
    <col min="8707" max="8959" width="8.21875" style="2"/>
    <col min="8960" max="8960" width="10.44140625" style="2" bestFit="1" customWidth="1"/>
    <col min="8961" max="8961" width="14.33203125" style="2" bestFit="1" customWidth="1"/>
    <col min="8962" max="8962" width="11.6640625" style="2" bestFit="1" customWidth="1"/>
    <col min="8963" max="9215" width="8.21875" style="2"/>
    <col min="9216" max="9216" width="10.44140625" style="2" bestFit="1" customWidth="1"/>
    <col min="9217" max="9217" width="14.33203125" style="2" bestFit="1" customWidth="1"/>
    <col min="9218" max="9218" width="11.6640625" style="2" bestFit="1" customWidth="1"/>
    <col min="9219" max="9471" width="8.21875" style="2"/>
    <col min="9472" max="9472" width="10.44140625" style="2" bestFit="1" customWidth="1"/>
    <col min="9473" max="9473" width="14.33203125" style="2" bestFit="1" customWidth="1"/>
    <col min="9474" max="9474" width="11.6640625" style="2" bestFit="1" customWidth="1"/>
    <col min="9475" max="9727" width="8.21875" style="2"/>
    <col min="9728" max="9728" width="10.44140625" style="2" bestFit="1" customWidth="1"/>
    <col min="9729" max="9729" width="14.33203125" style="2" bestFit="1" customWidth="1"/>
    <col min="9730" max="9730" width="11.6640625" style="2" bestFit="1" customWidth="1"/>
    <col min="9731" max="9983" width="8.21875" style="2"/>
    <col min="9984" max="9984" width="10.44140625" style="2" bestFit="1" customWidth="1"/>
    <col min="9985" max="9985" width="14.33203125" style="2" bestFit="1" customWidth="1"/>
    <col min="9986" max="9986" width="11.6640625" style="2" bestFit="1" customWidth="1"/>
    <col min="9987" max="10239" width="8.21875" style="2"/>
    <col min="10240" max="10240" width="10.44140625" style="2" bestFit="1" customWidth="1"/>
    <col min="10241" max="10241" width="14.33203125" style="2" bestFit="1" customWidth="1"/>
    <col min="10242" max="10242" width="11.6640625" style="2" bestFit="1" customWidth="1"/>
    <col min="10243" max="10495" width="8.21875" style="2"/>
    <col min="10496" max="10496" width="10.44140625" style="2" bestFit="1" customWidth="1"/>
    <col min="10497" max="10497" width="14.33203125" style="2" bestFit="1" customWidth="1"/>
    <col min="10498" max="10498" width="11.6640625" style="2" bestFit="1" customWidth="1"/>
    <col min="10499" max="10751" width="8.21875" style="2"/>
    <col min="10752" max="10752" width="10.44140625" style="2" bestFit="1" customWidth="1"/>
    <col min="10753" max="10753" width="14.33203125" style="2" bestFit="1" customWidth="1"/>
    <col min="10754" max="10754" width="11.6640625" style="2" bestFit="1" customWidth="1"/>
    <col min="10755" max="11007" width="8.21875" style="2"/>
    <col min="11008" max="11008" width="10.44140625" style="2" bestFit="1" customWidth="1"/>
    <col min="11009" max="11009" width="14.33203125" style="2" bestFit="1" customWidth="1"/>
    <col min="11010" max="11010" width="11.6640625" style="2" bestFit="1" customWidth="1"/>
    <col min="11011" max="11263" width="8.21875" style="2"/>
    <col min="11264" max="11264" width="10.44140625" style="2" bestFit="1" customWidth="1"/>
    <col min="11265" max="11265" width="14.33203125" style="2" bestFit="1" customWidth="1"/>
    <col min="11266" max="11266" width="11.6640625" style="2" bestFit="1" customWidth="1"/>
    <col min="11267" max="11519" width="8.21875" style="2"/>
    <col min="11520" max="11520" width="10.44140625" style="2" bestFit="1" customWidth="1"/>
    <col min="11521" max="11521" width="14.33203125" style="2" bestFit="1" customWidth="1"/>
    <col min="11522" max="11522" width="11.6640625" style="2" bestFit="1" customWidth="1"/>
    <col min="11523" max="11775" width="8.21875" style="2"/>
    <col min="11776" max="11776" width="10.44140625" style="2" bestFit="1" customWidth="1"/>
    <col min="11777" max="11777" width="14.33203125" style="2" bestFit="1" customWidth="1"/>
    <col min="11778" max="11778" width="11.6640625" style="2" bestFit="1" customWidth="1"/>
    <col min="11779" max="12031" width="8.21875" style="2"/>
    <col min="12032" max="12032" width="10.44140625" style="2" bestFit="1" customWidth="1"/>
    <col min="12033" max="12033" width="14.33203125" style="2" bestFit="1" customWidth="1"/>
    <col min="12034" max="12034" width="11.6640625" style="2" bestFit="1" customWidth="1"/>
    <col min="12035" max="12287" width="8.21875" style="2"/>
    <col min="12288" max="12288" width="10.44140625" style="2" bestFit="1" customWidth="1"/>
    <col min="12289" max="12289" width="14.33203125" style="2" bestFit="1" customWidth="1"/>
    <col min="12290" max="12290" width="11.6640625" style="2" bestFit="1" customWidth="1"/>
    <col min="12291" max="12543" width="8.21875" style="2"/>
    <col min="12544" max="12544" width="10.44140625" style="2" bestFit="1" customWidth="1"/>
    <col min="12545" max="12545" width="14.33203125" style="2" bestFit="1" customWidth="1"/>
    <col min="12546" max="12546" width="11.6640625" style="2" bestFit="1" customWidth="1"/>
    <col min="12547" max="12799" width="8.21875" style="2"/>
    <col min="12800" max="12800" width="10.44140625" style="2" bestFit="1" customWidth="1"/>
    <col min="12801" max="12801" width="14.33203125" style="2" bestFit="1" customWidth="1"/>
    <col min="12802" max="12802" width="11.6640625" style="2" bestFit="1" customWidth="1"/>
    <col min="12803" max="13055" width="8.21875" style="2"/>
    <col min="13056" max="13056" width="10.44140625" style="2" bestFit="1" customWidth="1"/>
    <col min="13057" max="13057" width="14.33203125" style="2" bestFit="1" customWidth="1"/>
    <col min="13058" max="13058" width="11.6640625" style="2" bestFit="1" customWidth="1"/>
    <col min="13059" max="13311" width="8.21875" style="2"/>
    <col min="13312" max="13312" width="10.44140625" style="2" bestFit="1" customWidth="1"/>
    <col min="13313" max="13313" width="14.33203125" style="2" bestFit="1" customWidth="1"/>
    <col min="13314" max="13314" width="11.6640625" style="2" bestFit="1" customWidth="1"/>
    <col min="13315" max="13567" width="8.21875" style="2"/>
    <col min="13568" max="13568" width="10.44140625" style="2" bestFit="1" customWidth="1"/>
    <col min="13569" max="13569" width="14.33203125" style="2" bestFit="1" customWidth="1"/>
    <col min="13570" max="13570" width="11.6640625" style="2" bestFit="1" customWidth="1"/>
    <col min="13571" max="13823" width="8.21875" style="2"/>
    <col min="13824" max="13824" width="10.44140625" style="2" bestFit="1" customWidth="1"/>
    <col min="13825" max="13825" width="14.33203125" style="2" bestFit="1" customWidth="1"/>
    <col min="13826" max="13826" width="11.6640625" style="2" bestFit="1" customWidth="1"/>
    <col min="13827" max="14079" width="8.21875" style="2"/>
    <col min="14080" max="14080" width="10.44140625" style="2" bestFit="1" customWidth="1"/>
    <col min="14081" max="14081" width="14.33203125" style="2" bestFit="1" customWidth="1"/>
    <col min="14082" max="14082" width="11.6640625" style="2" bestFit="1" customWidth="1"/>
    <col min="14083" max="14335" width="8.21875" style="2"/>
    <col min="14336" max="14336" width="10.44140625" style="2" bestFit="1" customWidth="1"/>
    <col min="14337" max="14337" width="14.33203125" style="2" bestFit="1" customWidth="1"/>
    <col min="14338" max="14338" width="11.6640625" style="2" bestFit="1" customWidth="1"/>
    <col min="14339" max="14591" width="8.21875" style="2"/>
    <col min="14592" max="14592" width="10.44140625" style="2" bestFit="1" customWidth="1"/>
    <col min="14593" max="14593" width="14.33203125" style="2" bestFit="1" customWidth="1"/>
    <col min="14594" max="14594" width="11.6640625" style="2" bestFit="1" customWidth="1"/>
    <col min="14595" max="14847" width="8.21875" style="2"/>
    <col min="14848" max="14848" width="10.44140625" style="2" bestFit="1" customWidth="1"/>
    <col min="14849" max="14849" width="14.33203125" style="2" bestFit="1" customWidth="1"/>
    <col min="14850" max="14850" width="11.6640625" style="2" bestFit="1" customWidth="1"/>
    <col min="14851" max="15103" width="8.21875" style="2"/>
    <col min="15104" max="15104" width="10.44140625" style="2" bestFit="1" customWidth="1"/>
    <col min="15105" max="15105" width="14.33203125" style="2" bestFit="1" customWidth="1"/>
    <col min="15106" max="15106" width="11.6640625" style="2" bestFit="1" customWidth="1"/>
    <col min="15107" max="15359" width="8.21875" style="2"/>
    <col min="15360" max="15360" width="10.44140625" style="2" bestFit="1" customWidth="1"/>
    <col min="15361" max="15361" width="14.33203125" style="2" bestFit="1" customWidth="1"/>
    <col min="15362" max="15362" width="11.6640625" style="2" bestFit="1" customWidth="1"/>
    <col min="15363" max="15615" width="8.21875" style="2"/>
    <col min="15616" max="15616" width="10.44140625" style="2" bestFit="1" customWidth="1"/>
    <col min="15617" max="15617" width="14.33203125" style="2" bestFit="1" customWidth="1"/>
    <col min="15618" max="15618" width="11.6640625" style="2" bestFit="1" customWidth="1"/>
    <col min="15619" max="15871" width="8.21875" style="2"/>
    <col min="15872" max="15872" width="10.44140625" style="2" bestFit="1" customWidth="1"/>
    <col min="15873" max="15873" width="14.33203125" style="2" bestFit="1" customWidth="1"/>
    <col min="15874" max="15874" width="11.6640625" style="2" bestFit="1" customWidth="1"/>
    <col min="15875" max="16127" width="8.21875" style="2"/>
    <col min="16128" max="16128" width="10.44140625" style="2" bestFit="1" customWidth="1"/>
    <col min="16129" max="16129" width="14.33203125" style="2" bestFit="1" customWidth="1"/>
    <col min="16130" max="16130" width="11.6640625" style="2" bestFit="1" customWidth="1"/>
    <col min="16131" max="16384" width="8.21875" style="2"/>
  </cols>
  <sheetData>
    <row r="1" spans="1:8" s="7" customFormat="1" x14ac:dyDescent="0.25">
      <c r="A1" s="1" t="s">
        <v>261</v>
      </c>
      <c r="B1" s="1" t="s">
        <v>268</v>
      </c>
      <c r="C1" s="1" t="s">
        <v>263</v>
      </c>
      <c r="D1" s="1" t="s">
        <v>254</v>
      </c>
      <c r="E1" s="1" t="s">
        <v>255</v>
      </c>
      <c r="F1" s="1" t="s">
        <v>256</v>
      </c>
      <c r="G1" s="1" t="s">
        <v>264</v>
      </c>
    </row>
    <row r="2" spans="1:8" x14ac:dyDescent="0.25">
      <c r="A2" s="3" t="s">
        <v>194</v>
      </c>
      <c r="B2" s="3">
        <v>92.287671232876718</v>
      </c>
      <c r="C2" s="3">
        <v>1</v>
      </c>
      <c r="D2" s="21">
        <v>32.800000000000004</v>
      </c>
      <c r="E2" s="3">
        <v>1</v>
      </c>
      <c r="F2" s="3">
        <f t="shared" ref="F2:F26" si="0">0.85*C2+0.15*E2</f>
        <v>1</v>
      </c>
      <c r="G2" s="8">
        <v>1</v>
      </c>
      <c r="H2" s="9" t="s">
        <v>258</v>
      </c>
    </row>
    <row r="3" spans="1:8" x14ac:dyDescent="0.25">
      <c r="A3" s="3" t="s">
        <v>195</v>
      </c>
      <c r="B3" s="3">
        <v>91.543209876543216</v>
      </c>
      <c r="C3" s="3">
        <v>2</v>
      </c>
      <c r="D3" s="21">
        <v>9.1</v>
      </c>
      <c r="E3" s="3">
        <v>4</v>
      </c>
      <c r="F3" s="3">
        <f t="shared" si="0"/>
        <v>2.2999999999999998</v>
      </c>
      <c r="G3" s="5">
        <v>2</v>
      </c>
    </row>
    <row r="4" spans="1:8" x14ac:dyDescent="0.25">
      <c r="A4" s="3" t="s">
        <v>196</v>
      </c>
      <c r="B4" s="3">
        <v>89.506493506493513</v>
      </c>
      <c r="C4" s="3">
        <v>3</v>
      </c>
      <c r="D4" s="21">
        <v>19.399999999999999</v>
      </c>
      <c r="E4" s="3">
        <v>2</v>
      </c>
      <c r="F4" s="3">
        <f t="shared" si="0"/>
        <v>2.8499999999999996</v>
      </c>
      <c r="G4" s="5">
        <v>3</v>
      </c>
    </row>
    <row r="5" spans="1:8" x14ac:dyDescent="0.25">
      <c r="A5" s="3" t="s">
        <v>197</v>
      </c>
      <c r="B5" s="3">
        <v>89</v>
      </c>
      <c r="C5" s="3">
        <v>4</v>
      </c>
      <c r="D5" s="21">
        <v>3.9000000000000004</v>
      </c>
      <c r="E5" s="3">
        <v>10</v>
      </c>
      <c r="F5" s="3">
        <f t="shared" si="0"/>
        <v>4.9000000000000004</v>
      </c>
      <c r="G5" s="5">
        <v>4</v>
      </c>
    </row>
    <row r="6" spans="1:8" x14ac:dyDescent="0.25">
      <c r="A6" s="3" t="s">
        <v>198</v>
      </c>
      <c r="B6" s="3">
        <v>88.802197802197796</v>
      </c>
      <c r="C6" s="3">
        <v>5</v>
      </c>
      <c r="D6" s="21">
        <v>7.3000000000000007</v>
      </c>
      <c r="E6" s="3">
        <v>6</v>
      </c>
      <c r="F6" s="3">
        <f t="shared" si="0"/>
        <v>5.15</v>
      </c>
      <c r="G6" s="5">
        <v>5</v>
      </c>
      <c r="H6" s="9" t="s">
        <v>259</v>
      </c>
    </row>
    <row r="7" spans="1:8" x14ac:dyDescent="0.25">
      <c r="A7" s="3" t="s">
        <v>199</v>
      </c>
      <c r="B7" s="3">
        <v>87.101010101010104</v>
      </c>
      <c r="C7" s="3">
        <v>6</v>
      </c>
      <c r="D7" s="21">
        <v>5.9</v>
      </c>
      <c r="E7" s="3">
        <v>7</v>
      </c>
      <c r="F7" s="3">
        <f t="shared" si="0"/>
        <v>6.1499999999999995</v>
      </c>
      <c r="G7" s="6">
        <v>6</v>
      </c>
    </row>
    <row r="8" spans="1:8" x14ac:dyDescent="0.25">
      <c r="A8" s="3" t="s">
        <v>200</v>
      </c>
      <c r="B8" s="3">
        <v>86.478873239436624</v>
      </c>
      <c r="C8" s="3">
        <v>7</v>
      </c>
      <c r="D8" s="21">
        <v>3.9000000000000004</v>
      </c>
      <c r="E8" s="3">
        <v>10</v>
      </c>
      <c r="F8" s="3">
        <f t="shared" si="0"/>
        <v>7.45</v>
      </c>
      <c r="G8" s="6">
        <v>7</v>
      </c>
    </row>
    <row r="9" spans="1:8" x14ac:dyDescent="0.25">
      <c r="A9" s="3" t="s">
        <v>201</v>
      </c>
      <c r="B9" s="3">
        <v>86.086956521739125</v>
      </c>
      <c r="C9" s="3">
        <v>8</v>
      </c>
      <c r="D9" s="21">
        <v>3.4000000000000004</v>
      </c>
      <c r="E9" s="3">
        <v>12</v>
      </c>
      <c r="F9" s="3">
        <f t="shared" si="0"/>
        <v>8.6</v>
      </c>
      <c r="G9" s="6">
        <v>8</v>
      </c>
    </row>
    <row r="10" spans="1:8" x14ac:dyDescent="0.25">
      <c r="A10" s="3" t="s">
        <v>202</v>
      </c>
      <c r="B10" s="3">
        <v>85.589147286821699</v>
      </c>
      <c r="C10" s="3">
        <v>9</v>
      </c>
      <c r="D10" s="21">
        <v>2.4</v>
      </c>
      <c r="E10" s="3">
        <v>17</v>
      </c>
      <c r="F10" s="3">
        <f t="shared" si="0"/>
        <v>10.199999999999999</v>
      </c>
      <c r="G10" s="6">
        <v>9</v>
      </c>
    </row>
    <row r="11" spans="1:8" x14ac:dyDescent="0.25">
      <c r="A11" s="3" t="s">
        <v>203</v>
      </c>
      <c r="B11" s="3">
        <v>84.79710144927536</v>
      </c>
      <c r="C11" s="3">
        <v>10</v>
      </c>
      <c r="D11" s="21">
        <v>3.4000000000000004</v>
      </c>
      <c r="E11" s="3">
        <v>12</v>
      </c>
      <c r="F11" s="3">
        <f t="shared" si="0"/>
        <v>10.3</v>
      </c>
      <c r="G11" s="6">
        <v>10</v>
      </c>
      <c r="H11" s="9" t="s">
        <v>260</v>
      </c>
    </row>
    <row r="12" spans="1:8" x14ac:dyDescent="0.25">
      <c r="A12" s="3" t="s">
        <v>204</v>
      </c>
      <c r="B12" s="3">
        <v>84.146067415730343</v>
      </c>
      <c r="C12" s="3">
        <v>12</v>
      </c>
      <c r="D12" s="21">
        <v>7.7</v>
      </c>
      <c r="E12" s="3">
        <v>5</v>
      </c>
      <c r="F12" s="3">
        <f t="shared" si="0"/>
        <v>10.95</v>
      </c>
      <c r="G12" s="3">
        <v>11</v>
      </c>
    </row>
    <row r="13" spans="1:8" x14ac:dyDescent="0.25">
      <c r="A13" s="3" t="s">
        <v>205</v>
      </c>
      <c r="B13" s="3">
        <v>84.345679012345684</v>
      </c>
      <c r="C13" s="3">
        <v>11</v>
      </c>
      <c r="D13" s="21">
        <v>3.2</v>
      </c>
      <c r="E13" s="3">
        <v>15</v>
      </c>
      <c r="F13" s="3">
        <f t="shared" si="0"/>
        <v>11.6</v>
      </c>
      <c r="G13" s="3">
        <v>12</v>
      </c>
    </row>
    <row r="14" spans="1:8" x14ac:dyDescent="0.25">
      <c r="A14" s="3" t="s">
        <v>206</v>
      </c>
      <c r="B14" s="3">
        <v>83.467532467532465</v>
      </c>
      <c r="C14" s="3">
        <v>14</v>
      </c>
      <c r="D14" s="21">
        <v>11.899999999999999</v>
      </c>
      <c r="E14" s="3">
        <v>3</v>
      </c>
      <c r="F14" s="3">
        <f t="shared" si="0"/>
        <v>12.35</v>
      </c>
      <c r="G14" s="3">
        <v>13</v>
      </c>
    </row>
    <row r="15" spans="1:8" x14ac:dyDescent="0.25">
      <c r="A15" s="3" t="s">
        <v>207</v>
      </c>
      <c r="B15" s="3">
        <v>84.037037037037038</v>
      </c>
      <c r="C15" s="3">
        <v>13</v>
      </c>
      <c r="D15" s="21">
        <v>4.6000000000000005</v>
      </c>
      <c r="E15" s="3">
        <v>9</v>
      </c>
      <c r="F15" s="3">
        <f t="shared" si="0"/>
        <v>12.399999999999999</v>
      </c>
      <c r="G15" s="3">
        <v>14</v>
      </c>
    </row>
    <row r="16" spans="1:8" x14ac:dyDescent="0.25">
      <c r="A16" s="3" t="s">
        <v>208</v>
      </c>
      <c r="B16" s="3">
        <v>81.728395061728392</v>
      </c>
      <c r="C16" s="3">
        <v>15</v>
      </c>
      <c r="D16" s="21">
        <v>2.9000000000000004</v>
      </c>
      <c r="E16" s="3">
        <v>16</v>
      </c>
      <c r="F16" s="3">
        <f t="shared" si="0"/>
        <v>15.15</v>
      </c>
      <c r="G16" s="3">
        <v>15</v>
      </c>
    </row>
    <row r="17" spans="1:7" x14ac:dyDescent="0.25">
      <c r="A17" s="3" t="s">
        <v>209</v>
      </c>
      <c r="B17" s="3">
        <v>80.701298701298697</v>
      </c>
      <c r="C17" s="3">
        <v>16</v>
      </c>
      <c r="D17" s="21">
        <v>2.4000000000000004</v>
      </c>
      <c r="E17" s="3">
        <v>17</v>
      </c>
      <c r="F17" s="3">
        <f t="shared" si="0"/>
        <v>16.149999999999999</v>
      </c>
      <c r="G17" s="3">
        <v>16</v>
      </c>
    </row>
    <row r="18" spans="1:7" x14ac:dyDescent="0.25">
      <c r="A18" s="3" t="s">
        <v>210</v>
      </c>
      <c r="B18" s="3">
        <v>80.682352941176475</v>
      </c>
      <c r="C18" s="3">
        <v>17</v>
      </c>
      <c r="D18" s="21">
        <v>2.4</v>
      </c>
      <c r="E18" s="3">
        <v>17</v>
      </c>
      <c r="F18" s="3">
        <f t="shared" si="0"/>
        <v>17</v>
      </c>
      <c r="G18" s="3">
        <v>17</v>
      </c>
    </row>
    <row r="19" spans="1:7" x14ac:dyDescent="0.25">
      <c r="A19" s="3" t="s">
        <v>211</v>
      </c>
      <c r="B19" s="3">
        <v>79.610619469026545</v>
      </c>
      <c r="C19" s="3">
        <v>18</v>
      </c>
      <c r="D19" s="21">
        <v>3.4000000000000004</v>
      </c>
      <c r="E19" s="3">
        <v>12</v>
      </c>
      <c r="F19" s="3">
        <f t="shared" si="0"/>
        <v>17.099999999999998</v>
      </c>
      <c r="G19" s="3">
        <v>18</v>
      </c>
    </row>
    <row r="20" spans="1:7" x14ac:dyDescent="0.25">
      <c r="A20" s="3" t="s">
        <v>212</v>
      </c>
      <c r="B20" s="3">
        <v>78.129870129870127</v>
      </c>
      <c r="C20" s="3">
        <v>19</v>
      </c>
      <c r="D20" s="21">
        <v>1.9</v>
      </c>
      <c r="E20" s="3">
        <v>20</v>
      </c>
      <c r="F20" s="3">
        <f t="shared" si="0"/>
        <v>19.149999999999999</v>
      </c>
      <c r="G20" s="3">
        <v>19</v>
      </c>
    </row>
    <row r="21" spans="1:7" x14ac:dyDescent="0.25">
      <c r="A21" s="3" t="s">
        <v>213</v>
      </c>
      <c r="B21" s="3">
        <v>75.013698630136986</v>
      </c>
      <c r="C21" s="3">
        <v>20</v>
      </c>
      <c r="D21" s="21">
        <v>1.9</v>
      </c>
      <c r="E21" s="3">
        <v>20</v>
      </c>
      <c r="F21" s="3">
        <f t="shared" si="0"/>
        <v>20</v>
      </c>
      <c r="G21" s="3">
        <v>20</v>
      </c>
    </row>
    <row r="22" spans="1:7" x14ac:dyDescent="0.25">
      <c r="A22" s="3" t="s">
        <v>214</v>
      </c>
      <c r="B22" s="3">
        <v>74.495999999999995</v>
      </c>
      <c r="C22" s="3">
        <v>21</v>
      </c>
      <c r="D22" s="21">
        <v>1.9</v>
      </c>
      <c r="E22" s="3">
        <v>20</v>
      </c>
      <c r="F22" s="3">
        <f t="shared" si="0"/>
        <v>20.849999999999998</v>
      </c>
      <c r="G22" s="3">
        <v>21</v>
      </c>
    </row>
    <row r="23" spans="1:7" x14ac:dyDescent="0.25">
      <c r="A23" s="3" t="s">
        <v>215</v>
      </c>
      <c r="B23" s="3">
        <v>72.727272727272734</v>
      </c>
      <c r="C23" s="3">
        <v>22</v>
      </c>
      <c r="D23" s="21">
        <v>1.9</v>
      </c>
      <c r="E23" s="3">
        <v>20</v>
      </c>
      <c r="F23" s="3">
        <f t="shared" si="0"/>
        <v>21.7</v>
      </c>
      <c r="G23" s="3">
        <v>22</v>
      </c>
    </row>
    <row r="24" spans="1:7" x14ac:dyDescent="0.25">
      <c r="A24" s="3" t="s">
        <v>216</v>
      </c>
      <c r="B24" s="3">
        <v>37.164556962025316</v>
      </c>
      <c r="C24" s="3">
        <v>25</v>
      </c>
      <c r="D24" s="21">
        <v>5.9</v>
      </c>
      <c r="E24" s="3">
        <v>7</v>
      </c>
      <c r="F24" s="3">
        <f t="shared" si="0"/>
        <v>22.3</v>
      </c>
      <c r="G24" s="3">
        <v>23</v>
      </c>
    </row>
    <row r="25" spans="1:7" x14ac:dyDescent="0.25">
      <c r="A25" s="3" t="s">
        <v>217</v>
      </c>
      <c r="B25" s="3">
        <v>67.945945945945951</v>
      </c>
      <c r="C25" s="3">
        <v>23</v>
      </c>
      <c r="D25" s="21">
        <v>1.9</v>
      </c>
      <c r="E25" s="3">
        <v>20</v>
      </c>
      <c r="F25" s="3">
        <f t="shared" si="0"/>
        <v>22.55</v>
      </c>
      <c r="G25" s="3">
        <v>24</v>
      </c>
    </row>
    <row r="26" spans="1:7" x14ac:dyDescent="0.25">
      <c r="A26" s="3" t="s">
        <v>218</v>
      </c>
      <c r="B26" s="3">
        <v>62.460317460317462</v>
      </c>
      <c r="C26" s="3">
        <v>24</v>
      </c>
      <c r="D26" s="21">
        <v>0.2</v>
      </c>
      <c r="E26" s="3">
        <v>25</v>
      </c>
      <c r="F26" s="3">
        <f t="shared" si="0"/>
        <v>24.15</v>
      </c>
      <c r="G26" s="3">
        <v>25</v>
      </c>
    </row>
  </sheetData>
  <phoneticPr fontId="1" type="noConversion"/>
  <conditionalFormatting sqref="F2:F26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9"/>
  <sheetViews>
    <sheetView workbookViewId="0">
      <selection activeCell="I25" sqref="I25"/>
    </sheetView>
  </sheetViews>
  <sheetFormatPr defaultColWidth="8.21875" defaultRowHeight="13.2" x14ac:dyDescent="0.25"/>
  <cols>
    <col min="1" max="1" width="10.44140625" style="2" customWidth="1"/>
    <col min="2" max="2" width="11.6640625" style="2" bestFit="1" customWidth="1"/>
    <col min="3" max="3" width="8.21875" style="2"/>
    <col min="4" max="4" width="8.21875" style="14"/>
    <col min="5" max="7" width="8.21875" style="2"/>
    <col min="8" max="8" width="8.21875" style="14"/>
    <col min="9" max="255" width="8.21875" style="2"/>
    <col min="256" max="256" width="10.44140625" style="2" customWidth="1"/>
    <col min="257" max="257" width="8.21875" style="2"/>
    <col min="258" max="258" width="11.6640625" style="2" bestFit="1" customWidth="1"/>
    <col min="259" max="511" width="8.21875" style="2"/>
    <col min="512" max="512" width="10.44140625" style="2" customWidth="1"/>
    <col min="513" max="513" width="8.21875" style="2"/>
    <col min="514" max="514" width="11.6640625" style="2" bestFit="1" customWidth="1"/>
    <col min="515" max="767" width="8.21875" style="2"/>
    <col min="768" max="768" width="10.44140625" style="2" customWidth="1"/>
    <col min="769" max="769" width="8.21875" style="2"/>
    <col min="770" max="770" width="11.6640625" style="2" bestFit="1" customWidth="1"/>
    <col min="771" max="1023" width="8.21875" style="2"/>
    <col min="1024" max="1024" width="10.44140625" style="2" customWidth="1"/>
    <col min="1025" max="1025" width="8.21875" style="2"/>
    <col min="1026" max="1026" width="11.6640625" style="2" bestFit="1" customWidth="1"/>
    <col min="1027" max="1279" width="8.21875" style="2"/>
    <col min="1280" max="1280" width="10.44140625" style="2" customWidth="1"/>
    <col min="1281" max="1281" width="8.21875" style="2"/>
    <col min="1282" max="1282" width="11.6640625" style="2" bestFit="1" customWidth="1"/>
    <col min="1283" max="1535" width="8.21875" style="2"/>
    <col min="1536" max="1536" width="10.44140625" style="2" customWidth="1"/>
    <col min="1537" max="1537" width="8.21875" style="2"/>
    <col min="1538" max="1538" width="11.6640625" style="2" bestFit="1" customWidth="1"/>
    <col min="1539" max="1791" width="8.21875" style="2"/>
    <col min="1792" max="1792" width="10.44140625" style="2" customWidth="1"/>
    <col min="1793" max="1793" width="8.21875" style="2"/>
    <col min="1794" max="1794" width="11.6640625" style="2" bestFit="1" customWidth="1"/>
    <col min="1795" max="2047" width="8.21875" style="2"/>
    <col min="2048" max="2048" width="10.44140625" style="2" customWidth="1"/>
    <col min="2049" max="2049" width="8.21875" style="2"/>
    <col min="2050" max="2050" width="11.6640625" style="2" bestFit="1" customWidth="1"/>
    <col min="2051" max="2303" width="8.21875" style="2"/>
    <col min="2304" max="2304" width="10.44140625" style="2" customWidth="1"/>
    <col min="2305" max="2305" width="8.21875" style="2"/>
    <col min="2306" max="2306" width="11.6640625" style="2" bestFit="1" customWidth="1"/>
    <col min="2307" max="2559" width="8.21875" style="2"/>
    <col min="2560" max="2560" width="10.44140625" style="2" customWidth="1"/>
    <col min="2561" max="2561" width="8.21875" style="2"/>
    <col min="2562" max="2562" width="11.6640625" style="2" bestFit="1" customWidth="1"/>
    <col min="2563" max="2815" width="8.21875" style="2"/>
    <col min="2816" max="2816" width="10.44140625" style="2" customWidth="1"/>
    <col min="2817" max="2817" width="8.21875" style="2"/>
    <col min="2818" max="2818" width="11.6640625" style="2" bestFit="1" customWidth="1"/>
    <col min="2819" max="3071" width="8.21875" style="2"/>
    <col min="3072" max="3072" width="10.44140625" style="2" customWidth="1"/>
    <col min="3073" max="3073" width="8.21875" style="2"/>
    <col min="3074" max="3074" width="11.6640625" style="2" bestFit="1" customWidth="1"/>
    <col min="3075" max="3327" width="8.21875" style="2"/>
    <col min="3328" max="3328" width="10.44140625" style="2" customWidth="1"/>
    <col min="3329" max="3329" width="8.21875" style="2"/>
    <col min="3330" max="3330" width="11.6640625" style="2" bestFit="1" customWidth="1"/>
    <col min="3331" max="3583" width="8.21875" style="2"/>
    <col min="3584" max="3584" width="10.44140625" style="2" customWidth="1"/>
    <col min="3585" max="3585" width="8.21875" style="2"/>
    <col min="3586" max="3586" width="11.6640625" style="2" bestFit="1" customWidth="1"/>
    <col min="3587" max="3839" width="8.21875" style="2"/>
    <col min="3840" max="3840" width="10.44140625" style="2" customWidth="1"/>
    <col min="3841" max="3841" width="8.21875" style="2"/>
    <col min="3842" max="3842" width="11.6640625" style="2" bestFit="1" customWidth="1"/>
    <col min="3843" max="4095" width="8.21875" style="2"/>
    <col min="4096" max="4096" width="10.44140625" style="2" customWidth="1"/>
    <col min="4097" max="4097" width="8.21875" style="2"/>
    <col min="4098" max="4098" width="11.6640625" style="2" bestFit="1" customWidth="1"/>
    <col min="4099" max="4351" width="8.21875" style="2"/>
    <col min="4352" max="4352" width="10.44140625" style="2" customWidth="1"/>
    <col min="4353" max="4353" width="8.21875" style="2"/>
    <col min="4354" max="4354" width="11.6640625" style="2" bestFit="1" customWidth="1"/>
    <col min="4355" max="4607" width="8.21875" style="2"/>
    <col min="4608" max="4608" width="10.44140625" style="2" customWidth="1"/>
    <col min="4609" max="4609" width="8.21875" style="2"/>
    <col min="4610" max="4610" width="11.6640625" style="2" bestFit="1" customWidth="1"/>
    <col min="4611" max="4863" width="8.21875" style="2"/>
    <col min="4864" max="4864" width="10.44140625" style="2" customWidth="1"/>
    <col min="4865" max="4865" width="8.21875" style="2"/>
    <col min="4866" max="4866" width="11.6640625" style="2" bestFit="1" customWidth="1"/>
    <col min="4867" max="5119" width="8.21875" style="2"/>
    <col min="5120" max="5120" width="10.44140625" style="2" customWidth="1"/>
    <col min="5121" max="5121" width="8.21875" style="2"/>
    <col min="5122" max="5122" width="11.6640625" style="2" bestFit="1" customWidth="1"/>
    <col min="5123" max="5375" width="8.21875" style="2"/>
    <col min="5376" max="5376" width="10.44140625" style="2" customWidth="1"/>
    <col min="5377" max="5377" width="8.21875" style="2"/>
    <col min="5378" max="5378" width="11.6640625" style="2" bestFit="1" customWidth="1"/>
    <col min="5379" max="5631" width="8.21875" style="2"/>
    <col min="5632" max="5632" width="10.44140625" style="2" customWidth="1"/>
    <col min="5633" max="5633" width="8.21875" style="2"/>
    <col min="5634" max="5634" width="11.6640625" style="2" bestFit="1" customWidth="1"/>
    <col min="5635" max="5887" width="8.21875" style="2"/>
    <col min="5888" max="5888" width="10.44140625" style="2" customWidth="1"/>
    <col min="5889" max="5889" width="8.21875" style="2"/>
    <col min="5890" max="5890" width="11.6640625" style="2" bestFit="1" customWidth="1"/>
    <col min="5891" max="6143" width="8.21875" style="2"/>
    <col min="6144" max="6144" width="10.44140625" style="2" customWidth="1"/>
    <col min="6145" max="6145" width="8.21875" style="2"/>
    <col min="6146" max="6146" width="11.6640625" style="2" bestFit="1" customWidth="1"/>
    <col min="6147" max="6399" width="8.21875" style="2"/>
    <col min="6400" max="6400" width="10.44140625" style="2" customWidth="1"/>
    <col min="6401" max="6401" width="8.21875" style="2"/>
    <col min="6402" max="6402" width="11.6640625" style="2" bestFit="1" customWidth="1"/>
    <col min="6403" max="6655" width="8.21875" style="2"/>
    <col min="6656" max="6656" width="10.44140625" style="2" customWidth="1"/>
    <col min="6657" max="6657" width="8.21875" style="2"/>
    <col min="6658" max="6658" width="11.6640625" style="2" bestFit="1" customWidth="1"/>
    <col min="6659" max="6911" width="8.21875" style="2"/>
    <col min="6912" max="6912" width="10.44140625" style="2" customWidth="1"/>
    <col min="6913" max="6913" width="8.21875" style="2"/>
    <col min="6914" max="6914" width="11.6640625" style="2" bestFit="1" customWidth="1"/>
    <col min="6915" max="7167" width="8.21875" style="2"/>
    <col min="7168" max="7168" width="10.44140625" style="2" customWidth="1"/>
    <col min="7169" max="7169" width="8.21875" style="2"/>
    <col min="7170" max="7170" width="11.6640625" style="2" bestFit="1" customWidth="1"/>
    <col min="7171" max="7423" width="8.21875" style="2"/>
    <col min="7424" max="7424" width="10.44140625" style="2" customWidth="1"/>
    <col min="7425" max="7425" width="8.21875" style="2"/>
    <col min="7426" max="7426" width="11.6640625" style="2" bestFit="1" customWidth="1"/>
    <col min="7427" max="7679" width="8.21875" style="2"/>
    <col min="7680" max="7680" width="10.44140625" style="2" customWidth="1"/>
    <col min="7681" max="7681" width="8.21875" style="2"/>
    <col min="7682" max="7682" width="11.6640625" style="2" bestFit="1" customWidth="1"/>
    <col min="7683" max="7935" width="8.21875" style="2"/>
    <col min="7936" max="7936" width="10.44140625" style="2" customWidth="1"/>
    <col min="7937" max="7937" width="8.21875" style="2"/>
    <col min="7938" max="7938" width="11.6640625" style="2" bestFit="1" customWidth="1"/>
    <col min="7939" max="8191" width="8.21875" style="2"/>
    <col min="8192" max="8192" width="10.44140625" style="2" customWidth="1"/>
    <col min="8193" max="8193" width="8.21875" style="2"/>
    <col min="8194" max="8194" width="11.6640625" style="2" bestFit="1" customWidth="1"/>
    <col min="8195" max="8447" width="8.21875" style="2"/>
    <col min="8448" max="8448" width="10.44140625" style="2" customWidth="1"/>
    <col min="8449" max="8449" width="8.21875" style="2"/>
    <col min="8450" max="8450" width="11.6640625" style="2" bestFit="1" customWidth="1"/>
    <col min="8451" max="8703" width="8.21875" style="2"/>
    <col min="8704" max="8704" width="10.44140625" style="2" customWidth="1"/>
    <col min="8705" max="8705" width="8.21875" style="2"/>
    <col min="8706" max="8706" width="11.6640625" style="2" bestFit="1" customWidth="1"/>
    <col min="8707" max="8959" width="8.21875" style="2"/>
    <col min="8960" max="8960" width="10.44140625" style="2" customWidth="1"/>
    <col min="8961" max="8961" width="8.21875" style="2"/>
    <col min="8962" max="8962" width="11.6640625" style="2" bestFit="1" customWidth="1"/>
    <col min="8963" max="9215" width="8.21875" style="2"/>
    <col min="9216" max="9216" width="10.44140625" style="2" customWidth="1"/>
    <col min="9217" max="9217" width="8.21875" style="2"/>
    <col min="9218" max="9218" width="11.6640625" style="2" bestFit="1" customWidth="1"/>
    <col min="9219" max="9471" width="8.21875" style="2"/>
    <col min="9472" max="9472" width="10.44140625" style="2" customWidth="1"/>
    <col min="9473" max="9473" width="8.21875" style="2"/>
    <col min="9474" max="9474" width="11.6640625" style="2" bestFit="1" customWidth="1"/>
    <col min="9475" max="9727" width="8.21875" style="2"/>
    <col min="9728" max="9728" width="10.44140625" style="2" customWidth="1"/>
    <col min="9729" max="9729" width="8.21875" style="2"/>
    <col min="9730" max="9730" width="11.6640625" style="2" bestFit="1" customWidth="1"/>
    <col min="9731" max="9983" width="8.21875" style="2"/>
    <col min="9984" max="9984" width="10.44140625" style="2" customWidth="1"/>
    <col min="9985" max="9985" width="8.21875" style="2"/>
    <col min="9986" max="9986" width="11.6640625" style="2" bestFit="1" customWidth="1"/>
    <col min="9987" max="10239" width="8.21875" style="2"/>
    <col min="10240" max="10240" width="10.44140625" style="2" customWidth="1"/>
    <col min="10241" max="10241" width="8.21875" style="2"/>
    <col min="10242" max="10242" width="11.6640625" style="2" bestFit="1" customWidth="1"/>
    <col min="10243" max="10495" width="8.21875" style="2"/>
    <col min="10496" max="10496" width="10.44140625" style="2" customWidth="1"/>
    <col min="10497" max="10497" width="8.21875" style="2"/>
    <col min="10498" max="10498" width="11.6640625" style="2" bestFit="1" customWidth="1"/>
    <col min="10499" max="10751" width="8.21875" style="2"/>
    <col min="10752" max="10752" width="10.44140625" style="2" customWidth="1"/>
    <col min="10753" max="10753" width="8.21875" style="2"/>
    <col min="10754" max="10754" width="11.6640625" style="2" bestFit="1" customWidth="1"/>
    <col min="10755" max="11007" width="8.21875" style="2"/>
    <col min="11008" max="11008" width="10.44140625" style="2" customWidth="1"/>
    <col min="11009" max="11009" width="8.21875" style="2"/>
    <col min="11010" max="11010" width="11.6640625" style="2" bestFit="1" customWidth="1"/>
    <col min="11011" max="11263" width="8.21875" style="2"/>
    <col min="11264" max="11264" width="10.44140625" style="2" customWidth="1"/>
    <col min="11265" max="11265" width="8.21875" style="2"/>
    <col min="11266" max="11266" width="11.6640625" style="2" bestFit="1" customWidth="1"/>
    <col min="11267" max="11519" width="8.21875" style="2"/>
    <col min="11520" max="11520" width="10.44140625" style="2" customWidth="1"/>
    <col min="11521" max="11521" width="8.21875" style="2"/>
    <col min="11522" max="11522" width="11.6640625" style="2" bestFit="1" customWidth="1"/>
    <col min="11523" max="11775" width="8.21875" style="2"/>
    <col min="11776" max="11776" width="10.44140625" style="2" customWidth="1"/>
    <col min="11777" max="11777" width="8.21875" style="2"/>
    <col min="11778" max="11778" width="11.6640625" style="2" bestFit="1" customWidth="1"/>
    <col min="11779" max="12031" width="8.21875" style="2"/>
    <col min="12032" max="12032" width="10.44140625" style="2" customWidth="1"/>
    <col min="12033" max="12033" width="8.21875" style="2"/>
    <col min="12034" max="12034" width="11.6640625" style="2" bestFit="1" customWidth="1"/>
    <col min="12035" max="12287" width="8.21875" style="2"/>
    <col min="12288" max="12288" width="10.44140625" style="2" customWidth="1"/>
    <col min="12289" max="12289" width="8.21875" style="2"/>
    <col min="12290" max="12290" width="11.6640625" style="2" bestFit="1" customWidth="1"/>
    <col min="12291" max="12543" width="8.21875" style="2"/>
    <col min="12544" max="12544" width="10.44140625" style="2" customWidth="1"/>
    <col min="12545" max="12545" width="8.21875" style="2"/>
    <col min="12546" max="12546" width="11.6640625" style="2" bestFit="1" customWidth="1"/>
    <col min="12547" max="12799" width="8.21875" style="2"/>
    <col min="12800" max="12800" width="10.44140625" style="2" customWidth="1"/>
    <col min="12801" max="12801" width="8.21875" style="2"/>
    <col min="12802" max="12802" width="11.6640625" style="2" bestFit="1" customWidth="1"/>
    <col min="12803" max="13055" width="8.21875" style="2"/>
    <col min="13056" max="13056" width="10.44140625" style="2" customWidth="1"/>
    <col min="13057" max="13057" width="8.21875" style="2"/>
    <col min="13058" max="13058" width="11.6640625" style="2" bestFit="1" customWidth="1"/>
    <col min="13059" max="13311" width="8.21875" style="2"/>
    <col min="13312" max="13312" width="10.44140625" style="2" customWidth="1"/>
    <col min="13313" max="13313" width="8.21875" style="2"/>
    <col min="13314" max="13314" width="11.6640625" style="2" bestFit="1" customWidth="1"/>
    <col min="13315" max="13567" width="8.21875" style="2"/>
    <col min="13568" max="13568" width="10.44140625" style="2" customWidth="1"/>
    <col min="13569" max="13569" width="8.21875" style="2"/>
    <col min="13570" max="13570" width="11.6640625" style="2" bestFit="1" customWidth="1"/>
    <col min="13571" max="13823" width="8.21875" style="2"/>
    <col min="13824" max="13824" width="10.44140625" style="2" customWidth="1"/>
    <col min="13825" max="13825" width="8.21875" style="2"/>
    <col min="13826" max="13826" width="11.6640625" style="2" bestFit="1" customWidth="1"/>
    <col min="13827" max="14079" width="8.21875" style="2"/>
    <col min="14080" max="14080" width="10.44140625" style="2" customWidth="1"/>
    <col min="14081" max="14081" width="8.21875" style="2"/>
    <col min="14082" max="14082" width="11.6640625" style="2" bestFit="1" customWidth="1"/>
    <col min="14083" max="14335" width="8.21875" style="2"/>
    <col min="14336" max="14336" width="10.44140625" style="2" customWidth="1"/>
    <col min="14337" max="14337" width="8.21875" style="2"/>
    <col min="14338" max="14338" width="11.6640625" style="2" bestFit="1" customWidth="1"/>
    <col min="14339" max="14591" width="8.21875" style="2"/>
    <col min="14592" max="14592" width="10.44140625" style="2" customWidth="1"/>
    <col min="14593" max="14593" width="8.21875" style="2"/>
    <col min="14594" max="14594" width="11.6640625" style="2" bestFit="1" customWidth="1"/>
    <col min="14595" max="14847" width="8.21875" style="2"/>
    <col min="14848" max="14848" width="10.44140625" style="2" customWidth="1"/>
    <col min="14849" max="14849" width="8.21875" style="2"/>
    <col min="14850" max="14850" width="11.6640625" style="2" bestFit="1" customWidth="1"/>
    <col min="14851" max="15103" width="8.21875" style="2"/>
    <col min="15104" max="15104" width="10.44140625" style="2" customWidth="1"/>
    <col min="15105" max="15105" width="8.21875" style="2"/>
    <col min="15106" max="15106" width="11.6640625" style="2" bestFit="1" customWidth="1"/>
    <col min="15107" max="15359" width="8.21875" style="2"/>
    <col min="15360" max="15360" width="10.44140625" style="2" customWidth="1"/>
    <col min="15361" max="15361" width="8.21875" style="2"/>
    <col min="15362" max="15362" width="11.6640625" style="2" bestFit="1" customWidth="1"/>
    <col min="15363" max="15615" width="8.21875" style="2"/>
    <col min="15616" max="15616" width="10.44140625" style="2" customWidth="1"/>
    <col min="15617" max="15617" width="8.21875" style="2"/>
    <col min="15618" max="15618" width="11.6640625" style="2" bestFit="1" customWidth="1"/>
    <col min="15619" max="15871" width="8.21875" style="2"/>
    <col min="15872" max="15872" width="10.44140625" style="2" customWidth="1"/>
    <col min="15873" max="15873" width="8.21875" style="2"/>
    <col min="15874" max="15874" width="11.6640625" style="2" bestFit="1" customWidth="1"/>
    <col min="15875" max="16127" width="8.21875" style="2"/>
    <col min="16128" max="16128" width="10.44140625" style="2" customWidth="1"/>
    <col min="16129" max="16129" width="8.21875" style="2"/>
    <col min="16130" max="16130" width="11.6640625" style="2" bestFit="1" customWidth="1"/>
    <col min="16131" max="16384" width="8.21875" style="2"/>
  </cols>
  <sheetData>
    <row r="1" spans="1:12" s="7" customFormat="1" x14ac:dyDescent="0.25">
      <c r="A1" s="1" t="s">
        <v>261</v>
      </c>
      <c r="B1" s="1" t="s">
        <v>262</v>
      </c>
      <c r="C1" s="1" t="s">
        <v>263</v>
      </c>
      <c r="D1" s="1" t="s">
        <v>254</v>
      </c>
      <c r="E1" s="1" t="s">
        <v>255</v>
      </c>
      <c r="F1" s="1" t="s">
        <v>256</v>
      </c>
      <c r="G1" s="1" t="s">
        <v>264</v>
      </c>
      <c r="H1" s="13"/>
    </row>
    <row r="2" spans="1:12" x14ac:dyDescent="0.25">
      <c r="A2" s="3" t="s">
        <v>24</v>
      </c>
      <c r="B2" s="3">
        <v>94.128205128205124</v>
      </c>
      <c r="C2" s="3">
        <v>2</v>
      </c>
      <c r="D2" s="21">
        <v>17.399999999999999</v>
      </c>
      <c r="E2" s="3">
        <v>5</v>
      </c>
      <c r="F2" s="3">
        <f t="shared" ref="F2:F65" si="0">0.85*C2+0.15*E2</f>
        <v>2.4500000000000002</v>
      </c>
      <c r="G2" s="8">
        <v>1</v>
      </c>
      <c r="J2" s="22"/>
      <c r="K2" s="19"/>
      <c r="L2" s="22"/>
    </row>
    <row r="3" spans="1:12" x14ac:dyDescent="0.25">
      <c r="A3" s="3" t="s">
        <v>25</v>
      </c>
      <c r="B3" s="3">
        <v>94.440944881889763</v>
      </c>
      <c r="C3" s="3">
        <v>1</v>
      </c>
      <c r="D3" s="21">
        <v>11.399999999999999</v>
      </c>
      <c r="E3" s="3">
        <v>12</v>
      </c>
      <c r="F3" s="3">
        <f t="shared" si="0"/>
        <v>2.65</v>
      </c>
      <c r="G3" s="8">
        <v>2</v>
      </c>
      <c r="J3" s="22"/>
      <c r="K3" s="19"/>
      <c r="L3" s="22"/>
    </row>
    <row r="4" spans="1:12" x14ac:dyDescent="0.25">
      <c r="A4" s="3" t="s">
        <v>26</v>
      </c>
      <c r="B4" s="3">
        <v>92.432000000000002</v>
      </c>
      <c r="C4" s="3">
        <v>6</v>
      </c>
      <c r="D4" s="21">
        <v>15.899999999999999</v>
      </c>
      <c r="E4" s="3">
        <v>7</v>
      </c>
      <c r="F4" s="3">
        <f t="shared" si="0"/>
        <v>6.1499999999999995</v>
      </c>
      <c r="G4" s="8">
        <v>3</v>
      </c>
      <c r="H4" s="15" t="s">
        <v>258</v>
      </c>
      <c r="J4" s="22"/>
      <c r="K4" s="19"/>
      <c r="L4" s="22"/>
    </row>
    <row r="5" spans="1:12" x14ac:dyDescent="0.25">
      <c r="A5" s="3" t="s">
        <v>27</v>
      </c>
      <c r="B5" s="3">
        <v>93.943262411347519</v>
      </c>
      <c r="C5" s="3">
        <v>3</v>
      </c>
      <c r="D5" s="21">
        <v>6.3</v>
      </c>
      <c r="E5" s="3">
        <v>26</v>
      </c>
      <c r="F5" s="3">
        <f t="shared" si="0"/>
        <v>6.4499999999999993</v>
      </c>
      <c r="G5" s="5">
        <v>4</v>
      </c>
      <c r="J5" s="22"/>
      <c r="K5" s="19"/>
      <c r="L5" s="22"/>
    </row>
    <row r="6" spans="1:12" x14ac:dyDescent="0.25">
      <c r="A6" s="3" t="s">
        <v>28</v>
      </c>
      <c r="B6" s="3">
        <v>93.007999999999996</v>
      </c>
      <c r="C6" s="3">
        <v>5</v>
      </c>
      <c r="D6" s="21">
        <v>7.9</v>
      </c>
      <c r="E6" s="3">
        <v>19</v>
      </c>
      <c r="F6" s="3">
        <f t="shared" si="0"/>
        <v>7.1</v>
      </c>
      <c r="G6" s="5">
        <v>5</v>
      </c>
      <c r="J6" s="22"/>
      <c r="K6" s="19"/>
      <c r="L6" s="22"/>
    </row>
    <row r="7" spans="1:12" x14ac:dyDescent="0.25">
      <c r="A7" s="3" t="s">
        <v>29</v>
      </c>
      <c r="B7" s="3">
        <v>93.068376068376068</v>
      </c>
      <c r="C7" s="3">
        <v>4</v>
      </c>
      <c r="D7" s="21">
        <v>5.9</v>
      </c>
      <c r="E7" s="3">
        <v>29</v>
      </c>
      <c r="F7" s="3">
        <f t="shared" si="0"/>
        <v>7.75</v>
      </c>
      <c r="G7" s="5">
        <v>6</v>
      </c>
      <c r="J7" s="22"/>
      <c r="K7" s="19"/>
      <c r="L7" s="22"/>
    </row>
    <row r="8" spans="1:12" x14ac:dyDescent="0.25">
      <c r="A8" s="3" t="s">
        <v>30</v>
      </c>
      <c r="B8" s="3">
        <v>91.584000000000003</v>
      </c>
      <c r="C8" s="3">
        <v>8</v>
      </c>
      <c r="D8" s="21">
        <v>15.599999999999998</v>
      </c>
      <c r="E8" s="3">
        <v>8</v>
      </c>
      <c r="F8" s="3">
        <f t="shared" si="0"/>
        <v>8</v>
      </c>
      <c r="G8" s="5">
        <v>7</v>
      </c>
      <c r="J8" s="22"/>
      <c r="K8" s="19"/>
      <c r="L8" s="22"/>
    </row>
    <row r="9" spans="1:12" x14ac:dyDescent="0.25">
      <c r="A9" s="3" t="s">
        <v>31</v>
      </c>
      <c r="B9" s="3">
        <v>91.896000000000001</v>
      </c>
      <c r="C9" s="3">
        <v>7</v>
      </c>
      <c r="D9" s="21">
        <v>6.3</v>
      </c>
      <c r="E9" s="3">
        <v>26</v>
      </c>
      <c r="F9" s="3">
        <f t="shared" si="0"/>
        <v>9.85</v>
      </c>
      <c r="G9" s="5">
        <v>8</v>
      </c>
      <c r="J9" s="22"/>
      <c r="K9" s="19"/>
      <c r="L9" s="22"/>
    </row>
    <row r="10" spans="1:12" x14ac:dyDescent="0.25">
      <c r="A10" s="3" t="s">
        <v>32</v>
      </c>
      <c r="B10" s="3">
        <v>91.449541284403665</v>
      </c>
      <c r="C10" s="3">
        <v>9</v>
      </c>
      <c r="D10" s="21">
        <v>9.3999999999999986</v>
      </c>
      <c r="E10" s="3">
        <v>17</v>
      </c>
      <c r="F10" s="3">
        <f t="shared" si="0"/>
        <v>10.199999999999999</v>
      </c>
      <c r="G10" s="5">
        <v>9</v>
      </c>
      <c r="J10" s="22"/>
      <c r="K10" s="19"/>
      <c r="L10" s="22"/>
    </row>
    <row r="11" spans="1:12" x14ac:dyDescent="0.25">
      <c r="A11" s="3" t="s">
        <v>33</v>
      </c>
      <c r="B11" s="3">
        <v>90.959349593495929</v>
      </c>
      <c r="C11" s="3">
        <v>13</v>
      </c>
      <c r="D11" s="21">
        <v>9.9999999999999982</v>
      </c>
      <c r="E11" s="3">
        <v>15</v>
      </c>
      <c r="F11" s="3">
        <f t="shared" si="0"/>
        <v>13.299999999999999</v>
      </c>
      <c r="G11" s="5">
        <v>10</v>
      </c>
      <c r="J11" s="22"/>
      <c r="K11" s="19"/>
      <c r="L11" s="22"/>
    </row>
    <row r="12" spans="1:12" x14ac:dyDescent="0.25">
      <c r="A12" s="3" t="s">
        <v>34</v>
      </c>
      <c r="B12" s="3">
        <v>90.207999999999998</v>
      </c>
      <c r="C12" s="3">
        <v>15</v>
      </c>
      <c r="D12" s="21">
        <v>11.399999999999999</v>
      </c>
      <c r="E12" s="3">
        <v>12</v>
      </c>
      <c r="F12" s="3">
        <f t="shared" si="0"/>
        <v>14.55</v>
      </c>
      <c r="G12" s="5">
        <v>11</v>
      </c>
      <c r="J12" s="22"/>
      <c r="K12" s="19"/>
      <c r="L12" s="22"/>
    </row>
    <row r="13" spans="1:12" x14ac:dyDescent="0.25">
      <c r="A13" s="3" t="s">
        <v>35</v>
      </c>
      <c r="B13" s="3">
        <v>90.68217054263566</v>
      </c>
      <c r="C13" s="3">
        <v>14</v>
      </c>
      <c r="D13" s="21">
        <v>7.5</v>
      </c>
      <c r="E13" s="3">
        <v>23</v>
      </c>
      <c r="F13" s="3">
        <f t="shared" si="0"/>
        <v>15.35</v>
      </c>
      <c r="G13" s="5">
        <v>12</v>
      </c>
      <c r="J13" s="22"/>
      <c r="K13" s="19"/>
      <c r="L13" s="22"/>
    </row>
    <row r="14" spans="1:12" x14ac:dyDescent="0.25">
      <c r="A14" s="3" t="s">
        <v>36</v>
      </c>
      <c r="B14" s="3">
        <v>89.957264957264954</v>
      </c>
      <c r="C14" s="3">
        <v>18</v>
      </c>
      <c r="D14" s="21">
        <v>23.4</v>
      </c>
      <c r="E14" s="3">
        <v>3</v>
      </c>
      <c r="F14" s="3">
        <f t="shared" si="0"/>
        <v>15.749999999999998</v>
      </c>
      <c r="G14" s="5">
        <v>13</v>
      </c>
      <c r="H14" s="15" t="s">
        <v>259</v>
      </c>
      <c r="J14" s="22"/>
      <c r="K14" s="19"/>
      <c r="L14" s="22"/>
    </row>
    <row r="15" spans="1:12" x14ac:dyDescent="0.25">
      <c r="A15" s="3" t="s">
        <v>37</v>
      </c>
      <c r="B15" s="3">
        <v>91.36641221374046</v>
      </c>
      <c r="C15" s="3">
        <v>10</v>
      </c>
      <c r="D15" s="21">
        <v>2.9000000000000004</v>
      </c>
      <c r="E15" s="3">
        <v>52</v>
      </c>
      <c r="F15" s="3">
        <f t="shared" si="0"/>
        <v>16.3</v>
      </c>
      <c r="G15" s="6">
        <v>14</v>
      </c>
      <c r="J15" s="22"/>
      <c r="K15" s="19"/>
      <c r="L15" s="22"/>
    </row>
    <row r="16" spans="1:12" x14ac:dyDescent="0.25">
      <c r="A16" s="3" t="s">
        <v>38</v>
      </c>
      <c r="B16" s="3">
        <v>90.146788990825684</v>
      </c>
      <c r="C16" s="3">
        <v>16</v>
      </c>
      <c r="D16" s="21">
        <v>7.7</v>
      </c>
      <c r="E16" s="3">
        <v>22</v>
      </c>
      <c r="F16" s="3">
        <f t="shared" si="0"/>
        <v>16.899999999999999</v>
      </c>
      <c r="G16" s="6">
        <v>15</v>
      </c>
      <c r="J16" s="22"/>
      <c r="K16" s="19"/>
      <c r="L16" s="22"/>
    </row>
    <row r="17" spans="1:12" x14ac:dyDescent="0.25">
      <c r="A17" s="3" t="s">
        <v>39</v>
      </c>
      <c r="B17" s="3">
        <v>90.100671140939596</v>
      </c>
      <c r="C17" s="3">
        <v>17</v>
      </c>
      <c r="D17" s="21">
        <v>7.4</v>
      </c>
      <c r="E17" s="3">
        <v>24</v>
      </c>
      <c r="F17" s="3">
        <f t="shared" si="0"/>
        <v>18.049999999999997</v>
      </c>
      <c r="G17" s="6">
        <v>16</v>
      </c>
      <c r="J17" s="22"/>
      <c r="K17" s="19"/>
      <c r="L17" s="22"/>
    </row>
    <row r="18" spans="1:12" x14ac:dyDescent="0.25">
      <c r="A18" s="3" t="s">
        <v>40</v>
      </c>
      <c r="B18" s="3">
        <v>91.22608695652174</v>
      </c>
      <c r="C18" s="3">
        <v>11</v>
      </c>
      <c r="D18" s="21">
        <v>2.4</v>
      </c>
      <c r="E18" s="3">
        <v>60</v>
      </c>
      <c r="F18" s="3">
        <f t="shared" si="0"/>
        <v>18.350000000000001</v>
      </c>
      <c r="G18" s="6">
        <v>17</v>
      </c>
      <c r="J18" s="22"/>
      <c r="K18" s="19"/>
      <c r="L18" s="22"/>
    </row>
    <row r="19" spans="1:12" x14ac:dyDescent="0.25">
      <c r="A19" s="3" t="s">
        <v>41</v>
      </c>
      <c r="B19" s="3">
        <v>91.106194690265482</v>
      </c>
      <c r="C19" s="3">
        <v>12</v>
      </c>
      <c r="D19" s="21">
        <v>2.7</v>
      </c>
      <c r="E19" s="3">
        <v>57</v>
      </c>
      <c r="F19" s="3">
        <f t="shared" si="0"/>
        <v>18.75</v>
      </c>
      <c r="G19" s="6">
        <v>18</v>
      </c>
      <c r="J19" s="22"/>
      <c r="K19" s="19"/>
      <c r="L19" s="22"/>
    </row>
    <row r="20" spans="1:12" x14ac:dyDescent="0.25">
      <c r="A20" s="3" t="s">
        <v>42</v>
      </c>
      <c r="B20" s="3">
        <v>89.290598290598297</v>
      </c>
      <c r="C20" s="3">
        <v>22</v>
      </c>
      <c r="D20" s="21">
        <v>25.2</v>
      </c>
      <c r="E20" s="3">
        <v>2</v>
      </c>
      <c r="F20" s="3">
        <f t="shared" si="0"/>
        <v>19</v>
      </c>
      <c r="G20" s="6">
        <v>19</v>
      </c>
      <c r="J20" s="22"/>
      <c r="K20" s="19"/>
      <c r="L20" s="22"/>
    </row>
    <row r="21" spans="1:12" x14ac:dyDescent="0.25">
      <c r="A21" s="3" t="s">
        <v>43</v>
      </c>
      <c r="B21" s="3">
        <v>89.664000000000001</v>
      </c>
      <c r="C21" s="3">
        <v>20</v>
      </c>
      <c r="D21" s="21">
        <v>8.4</v>
      </c>
      <c r="E21" s="3">
        <v>18</v>
      </c>
      <c r="F21" s="3">
        <f t="shared" si="0"/>
        <v>19.7</v>
      </c>
      <c r="G21" s="6">
        <v>20</v>
      </c>
      <c r="J21" s="22"/>
      <c r="K21" s="19"/>
      <c r="L21" s="22"/>
    </row>
    <row r="22" spans="1:12" x14ac:dyDescent="0.25">
      <c r="A22" s="3" t="s">
        <v>44</v>
      </c>
      <c r="B22" s="3">
        <v>89.872180451127818</v>
      </c>
      <c r="C22" s="3">
        <v>19</v>
      </c>
      <c r="D22" s="21">
        <v>5.6000000000000005</v>
      </c>
      <c r="E22" s="3">
        <v>30</v>
      </c>
      <c r="F22" s="3">
        <f t="shared" si="0"/>
        <v>20.65</v>
      </c>
      <c r="G22" s="6">
        <v>21</v>
      </c>
      <c r="J22" s="22"/>
      <c r="K22" s="19"/>
      <c r="L22" s="22"/>
    </row>
    <row r="23" spans="1:12" x14ac:dyDescent="0.25">
      <c r="A23" s="3" t="s">
        <v>45</v>
      </c>
      <c r="B23" s="3">
        <v>89.376000000000005</v>
      </c>
      <c r="C23" s="3">
        <v>21</v>
      </c>
      <c r="D23" s="21">
        <v>5.1000000000000005</v>
      </c>
      <c r="E23" s="3">
        <v>34</v>
      </c>
      <c r="F23" s="3">
        <f t="shared" si="0"/>
        <v>22.949999999999996</v>
      </c>
      <c r="G23" s="6">
        <v>22</v>
      </c>
      <c r="J23" s="22"/>
      <c r="K23" s="19"/>
      <c r="L23" s="22"/>
    </row>
    <row r="24" spans="1:12" x14ac:dyDescent="0.25">
      <c r="A24" s="3" t="s">
        <v>46</v>
      </c>
      <c r="B24" s="3">
        <v>88.798449612403104</v>
      </c>
      <c r="C24" s="3">
        <v>27</v>
      </c>
      <c r="D24" s="21">
        <v>11.899999999999999</v>
      </c>
      <c r="E24" s="3">
        <v>11</v>
      </c>
      <c r="F24" s="3">
        <f t="shared" si="0"/>
        <v>24.599999999999998</v>
      </c>
      <c r="G24" s="6">
        <v>23</v>
      </c>
      <c r="J24" s="22"/>
      <c r="K24" s="19"/>
      <c r="L24" s="22"/>
    </row>
    <row r="25" spans="1:12" x14ac:dyDescent="0.25">
      <c r="A25" s="3" t="s">
        <v>47</v>
      </c>
      <c r="B25" s="3">
        <v>88.660550458715591</v>
      </c>
      <c r="C25" s="3">
        <v>30</v>
      </c>
      <c r="D25" s="21">
        <v>51.600000000000009</v>
      </c>
      <c r="E25" s="3">
        <v>1</v>
      </c>
      <c r="F25" s="3">
        <f t="shared" si="0"/>
        <v>25.65</v>
      </c>
      <c r="G25" s="6">
        <v>24</v>
      </c>
      <c r="J25" s="22"/>
      <c r="K25" s="19"/>
      <c r="L25" s="22"/>
    </row>
    <row r="26" spans="1:12" x14ac:dyDescent="0.25">
      <c r="A26" s="3" t="s">
        <v>48</v>
      </c>
      <c r="B26" s="3">
        <v>88.927007299270073</v>
      </c>
      <c r="C26" s="3">
        <v>24</v>
      </c>
      <c r="D26" s="21">
        <v>5</v>
      </c>
      <c r="E26" s="3">
        <v>36</v>
      </c>
      <c r="F26" s="3">
        <f t="shared" si="0"/>
        <v>25.799999999999997</v>
      </c>
      <c r="G26" s="6">
        <v>25</v>
      </c>
      <c r="J26" s="22"/>
      <c r="K26" s="19"/>
      <c r="L26" s="22"/>
    </row>
    <row r="27" spans="1:12" x14ac:dyDescent="0.25">
      <c r="A27" s="3" t="s">
        <v>49</v>
      </c>
      <c r="B27" s="3">
        <v>88.871794871794876</v>
      </c>
      <c r="C27" s="3">
        <v>25</v>
      </c>
      <c r="D27" s="21">
        <v>4.4000000000000004</v>
      </c>
      <c r="E27" s="3">
        <v>39</v>
      </c>
      <c r="F27" s="3">
        <f t="shared" si="0"/>
        <v>27.1</v>
      </c>
      <c r="G27" s="6">
        <v>26</v>
      </c>
      <c r="H27" s="15" t="s">
        <v>260</v>
      </c>
      <c r="J27" s="22"/>
      <c r="K27" s="19"/>
      <c r="L27" s="22"/>
    </row>
    <row r="28" spans="1:12" x14ac:dyDescent="0.25">
      <c r="A28" s="3" t="s">
        <v>50</v>
      </c>
      <c r="B28" s="3">
        <v>89.057851239669418</v>
      </c>
      <c r="C28" s="3">
        <v>23</v>
      </c>
      <c r="D28" s="21">
        <v>2.9000000000000004</v>
      </c>
      <c r="E28" s="3">
        <v>52</v>
      </c>
      <c r="F28" s="3">
        <f t="shared" si="0"/>
        <v>27.35</v>
      </c>
      <c r="G28" s="3">
        <v>27</v>
      </c>
      <c r="J28" s="22"/>
      <c r="K28" s="19"/>
      <c r="L28" s="22"/>
    </row>
    <row r="29" spans="1:12" x14ac:dyDescent="0.25">
      <c r="A29" s="3" t="s">
        <v>51</v>
      </c>
      <c r="B29" s="3">
        <v>88.616541353383454</v>
      </c>
      <c r="C29" s="3">
        <v>31</v>
      </c>
      <c r="D29" s="21">
        <v>10.7</v>
      </c>
      <c r="E29" s="3">
        <v>14</v>
      </c>
      <c r="F29" s="3">
        <f t="shared" si="0"/>
        <v>28.45</v>
      </c>
      <c r="G29" s="3">
        <v>28</v>
      </c>
      <c r="J29" s="22"/>
      <c r="K29" s="19"/>
      <c r="L29" s="22"/>
    </row>
    <row r="30" spans="1:12" x14ac:dyDescent="0.25">
      <c r="A30" s="3" t="s">
        <v>52</v>
      </c>
      <c r="B30" s="3">
        <v>88.829268292682926</v>
      </c>
      <c r="C30" s="3">
        <v>26</v>
      </c>
      <c r="D30" s="21">
        <v>3.4000000000000004</v>
      </c>
      <c r="E30" s="3">
        <v>47</v>
      </c>
      <c r="F30" s="3">
        <f t="shared" si="0"/>
        <v>29.15</v>
      </c>
      <c r="G30" s="3">
        <v>29</v>
      </c>
      <c r="J30" s="22"/>
      <c r="K30" s="19"/>
      <c r="L30" s="22"/>
    </row>
    <row r="31" spans="1:12" x14ac:dyDescent="0.25">
      <c r="A31" s="3" t="s">
        <v>53</v>
      </c>
      <c r="B31" s="3">
        <v>88.128</v>
      </c>
      <c r="C31" s="3">
        <v>34</v>
      </c>
      <c r="D31" s="21">
        <v>22.7</v>
      </c>
      <c r="E31" s="3">
        <v>4</v>
      </c>
      <c r="F31" s="3">
        <f t="shared" si="0"/>
        <v>29.5</v>
      </c>
      <c r="G31" s="3">
        <v>30</v>
      </c>
      <c r="J31" s="22"/>
      <c r="K31" s="19"/>
      <c r="L31" s="22"/>
    </row>
    <row r="32" spans="1:12" x14ac:dyDescent="0.25">
      <c r="A32" s="3" t="s">
        <v>54</v>
      </c>
      <c r="B32" s="3">
        <v>88.675213675213669</v>
      </c>
      <c r="C32" s="3">
        <v>29</v>
      </c>
      <c r="D32" s="21">
        <v>4.4000000000000004</v>
      </c>
      <c r="E32" s="3">
        <v>39</v>
      </c>
      <c r="F32" s="3">
        <f t="shared" si="0"/>
        <v>30.5</v>
      </c>
      <c r="G32" s="3">
        <v>31</v>
      </c>
      <c r="J32" s="22"/>
      <c r="K32" s="19"/>
      <c r="L32" s="22"/>
    </row>
    <row r="33" spans="1:12" x14ac:dyDescent="0.25">
      <c r="A33" s="3" t="s">
        <v>55</v>
      </c>
      <c r="B33" s="3">
        <v>88.709401709401703</v>
      </c>
      <c r="C33" s="3">
        <v>28</v>
      </c>
      <c r="D33" s="21">
        <v>2.4</v>
      </c>
      <c r="E33" s="3">
        <v>60</v>
      </c>
      <c r="F33" s="3">
        <f t="shared" si="0"/>
        <v>32.799999999999997</v>
      </c>
      <c r="G33" s="3">
        <v>32</v>
      </c>
      <c r="J33" s="22"/>
      <c r="K33" s="19"/>
      <c r="L33" s="22"/>
    </row>
    <row r="34" spans="1:12" x14ac:dyDescent="0.25">
      <c r="A34" s="3" t="s">
        <v>56</v>
      </c>
      <c r="B34" s="3">
        <v>88.446280991735534</v>
      </c>
      <c r="C34" s="3">
        <v>32</v>
      </c>
      <c r="D34" s="21">
        <v>4.4000000000000004</v>
      </c>
      <c r="E34" s="3">
        <v>39</v>
      </c>
      <c r="F34" s="3">
        <f t="shared" si="0"/>
        <v>33.049999999999997</v>
      </c>
      <c r="G34" s="3">
        <v>33</v>
      </c>
      <c r="J34" s="22"/>
      <c r="K34" s="19"/>
      <c r="L34" s="22"/>
    </row>
    <row r="35" spans="1:12" x14ac:dyDescent="0.25">
      <c r="A35" s="3" t="s">
        <v>57</v>
      </c>
      <c r="B35" s="3">
        <v>87.946902654867259</v>
      </c>
      <c r="C35" s="3">
        <v>37</v>
      </c>
      <c r="D35" s="21">
        <v>7.9</v>
      </c>
      <c r="E35" s="3">
        <v>19</v>
      </c>
      <c r="F35" s="3">
        <f t="shared" si="0"/>
        <v>34.299999999999997</v>
      </c>
      <c r="G35" s="3">
        <v>34</v>
      </c>
      <c r="J35" s="22"/>
      <c r="K35" s="19"/>
      <c r="L35" s="22"/>
    </row>
    <row r="36" spans="1:12" x14ac:dyDescent="0.25">
      <c r="A36" s="3" t="s">
        <v>58</v>
      </c>
      <c r="B36" s="3">
        <v>87.628571428571433</v>
      </c>
      <c r="C36" s="3">
        <v>39</v>
      </c>
      <c r="D36" s="21">
        <v>13.999999999999998</v>
      </c>
      <c r="E36" s="3">
        <v>9</v>
      </c>
      <c r="F36" s="3">
        <f t="shared" si="0"/>
        <v>34.5</v>
      </c>
      <c r="G36" s="3">
        <v>35</v>
      </c>
      <c r="J36" s="22"/>
      <c r="K36" s="19"/>
      <c r="L36" s="22"/>
    </row>
    <row r="37" spans="1:12" x14ac:dyDescent="0.25">
      <c r="A37" s="3" t="s">
        <v>59</v>
      </c>
      <c r="B37" s="3">
        <v>88.024793388429757</v>
      </c>
      <c r="C37" s="3">
        <v>35</v>
      </c>
      <c r="D37" s="21">
        <v>5.3500000000000005</v>
      </c>
      <c r="E37" s="3">
        <v>33</v>
      </c>
      <c r="F37" s="3">
        <f t="shared" si="0"/>
        <v>34.700000000000003</v>
      </c>
      <c r="G37" s="3">
        <v>36</v>
      </c>
      <c r="J37" s="22"/>
      <c r="K37" s="19"/>
      <c r="L37" s="22"/>
    </row>
    <row r="38" spans="1:12" x14ac:dyDescent="0.25">
      <c r="A38" s="3" t="s">
        <v>60</v>
      </c>
      <c r="B38" s="3">
        <v>88.282051282051285</v>
      </c>
      <c r="C38" s="3">
        <v>33</v>
      </c>
      <c r="D38" s="21">
        <v>2.7</v>
      </c>
      <c r="E38" s="3">
        <v>57</v>
      </c>
      <c r="F38" s="3">
        <f t="shared" si="0"/>
        <v>36.6</v>
      </c>
      <c r="G38" s="3">
        <v>37</v>
      </c>
      <c r="J38" s="22"/>
      <c r="K38" s="19"/>
      <c r="L38" s="22"/>
    </row>
    <row r="39" spans="1:12" x14ac:dyDescent="0.25">
      <c r="A39" s="3" t="s">
        <v>61</v>
      </c>
      <c r="B39" s="3">
        <v>87.803418803418808</v>
      </c>
      <c r="C39" s="3">
        <v>38</v>
      </c>
      <c r="D39" s="21">
        <v>5.1000000000000005</v>
      </c>
      <c r="E39" s="3">
        <v>34</v>
      </c>
      <c r="F39" s="3">
        <f t="shared" si="0"/>
        <v>37.4</v>
      </c>
      <c r="G39" s="3">
        <v>38</v>
      </c>
      <c r="J39" s="22"/>
      <c r="K39" s="19"/>
      <c r="L39" s="22"/>
    </row>
    <row r="40" spans="1:12" x14ac:dyDescent="0.25">
      <c r="A40" s="3" t="s">
        <v>62</v>
      </c>
      <c r="B40" s="3">
        <v>85.852713178294579</v>
      </c>
      <c r="C40" s="3">
        <v>44</v>
      </c>
      <c r="D40" s="21">
        <v>13.899999999999999</v>
      </c>
      <c r="E40" s="3">
        <v>10</v>
      </c>
      <c r="F40" s="3">
        <f t="shared" si="0"/>
        <v>38.9</v>
      </c>
      <c r="G40" s="3">
        <v>39</v>
      </c>
      <c r="J40" s="22"/>
      <c r="K40" s="19"/>
      <c r="L40" s="22"/>
    </row>
    <row r="41" spans="1:12" x14ac:dyDescent="0.25">
      <c r="A41" s="3" t="s">
        <v>63</v>
      </c>
      <c r="B41" s="3">
        <v>87.948905109489047</v>
      </c>
      <c r="C41" s="3">
        <v>36</v>
      </c>
      <c r="D41" s="21">
        <v>2.5</v>
      </c>
      <c r="E41" s="3">
        <v>59</v>
      </c>
      <c r="F41" s="3">
        <f t="shared" si="0"/>
        <v>39.449999999999996</v>
      </c>
      <c r="G41" s="3">
        <v>40</v>
      </c>
      <c r="J41" s="22"/>
      <c r="K41" s="19"/>
      <c r="L41" s="22"/>
    </row>
    <row r="42" spans="1:12" x14ac:dyDescent="0.25">
      <c r="A42" s="3" t="s">
        <v>64</v>
      </c>
      <c r="B42" s="3">
        <v>86.303278688524586</v>
      </c>
      <c r="C42" s="3">
        <v>42</v>
      </c>
      <c r="D42" s="21">
        <v>6.3</v>
      </c>
      <c r="E42" s="3">
        <v>26</v>
      </c>
      <c r="F42" s="3">
        <f t="shared" si="0"/>
        <v>39.599999999999994</v>
      </c>
      <c r="G42" s="3">
        <v>41</v>
      </c>
      <c r="J42" s="22"/>
      <c r="K42" s="19"/>
      <c r="L42" s="22"/>
    </row>
    <row r="43" spans="1:12" x14ac:dyDescent="0.25">
      <c r="A43" s="3" t="s">
        <v>65</v>
      </c>
      <c r="B43" s="3">
        <v>87.481751824817522</v>
      </c>
      <c r="C43" s="3">
        <v>40</v>
      </c>
      <c r="D43" s="21">
        <v>4.2</v>
      </c>
      <c r="E43" s="3">
        <v>44</v>
      </c>
      <c r="F43" s="3">
        <f t="shared" si="0"/>
        <v>40.6</v>
      </c>
      <c r="G43" s="3">
        <v>42</v>
      </c>
      <c r="J43" s="22"/>
      <c r="K43" s="19"/>
      <c r="L43" s="22"/>
    </row>
    <row r="44" spans="1:12" x14ac:dyDescent="0.25">
      <c r="A44" s="3" t="s">
        <v>66</v>
      </c>
      <c r="B44" s="3">
        <v>87.290598290598297</v>
      </c>
      <c r="C44" s="3">
        <v>41</v>
      </c>
      <c r="D44" s="21">
        <v>3.5</v>
      </c>
      <c r="E44" s="3">
        <v>46</v>
      </c>
      <c r="F44" s="3">
        <f t="shared" si="0"/>
        <v>41.75</v>
      </c>
      <c r="G44" s="3">
        <v>43</v>
      </c>
      <c r="J44" s="22"/>
      <c r="K44" s="19"/>
      <c r="L44" s="22"/>
    </row>
    <row r="45" spans="1:12" x14ac:dyDescent="0.25">
      <c r="A45" s="3" t="s">
        <v>67</v>
      </c>
      <c r="B45" s="3">
        <v>86.034188034188034</v>
      </c>
      <c r="C45" s="3">
        <v>43</v>
      </c>
      <c r="D45" s="21">
        <v>3.9</v>
      </c>
      <c r="E45" s="3">
        <v>45</v>
      </c>
      <c r="F45" s="3">
        <f t="shared" si="0"/>
        <v>43.3</v>
      </c>
      <c r="G45" s="3">
        <v>44</v>
      </c>
      <c r="J45" s="22"/>
      <c r="K45" s="19"/>
      <c r="L45" s="22"/>
    </row>
    <row r="46" spans="1:12" x14ac:dyDescent="0.25">
      <c r="A46" s="3" t="s">
        <v>68</v>
      </c>
      <c r="B46" s="3">
        <v>85.840707964601776</v>
      </c>
      <c r="C46" s="3">
        <v>47</v>
      </c>
      <c r="D46" s="21">
        <v>5.6000000000000005</v>
      </c>
      <c r="E46" s="3">
        <v>30</v>
      </c>
      <c r="F46" s="3">
        <f t="shared" si="0"/>
        <v>44.449999999999996</v>
      </c>
      <c r="G46" s="3">
        <v>45</v>
      </c>
      <c r="J46" s="22"/>
      <c r="K46" s="19"/>
      <c r="L46" s="22"/>
    </row>
    <row r="47" spans="1:12" x14ac:dyDescent="0.25">
      <c r="A47" s="3" t="s">
        <v>69</v>
      </c>
      <c r="B47" s="3">
        <v>85.565891472868216</v>
      </c>
      <c r="C47" s="3">
        <v>48</v>
      </c>
      <c r="D47" s="21">
        <v>4.4000000000000004</v>
      </c>
      <c r="E47" s="3">
        <v>39</v>
      </c>
      <c r="F47" s="3">
        <f t="shared" si="0"/>
        <v>46.65</v>
      </c>
      <c r="G47" s="3">
        <v>46</v>
      </c>
      <c r="J47" s="22"/>
      <c r="K47" s="19"/>
      <c r="L47" s="22"/>
    </row>
    <row r="48" spans="1:12" x14ac:dyDescent="0.25">
      <c r="A48" s="3" t="s">
        <v>70</v>
      </c>
      <c r="B48" s="3">
        <v>85.212598425196845</v>
      </c>
      <c r="C48" s="3">
        <v>50</v>
      </c>
      <c r="D48" s="21">
        <v>5.4</v>
      </c>
      <c r="E48" s="3">
        <v>32</v>
      </c>
      <c r="F48" s="3">
        <f t="shared" si="0"/>
        <v>47.3</v>
      </c>
      <c r="G48" s="3">
        <v>47</v>
      </c>
      <c r="J48" s="22"/>
      <c r="K48" s="19"/>
      <c r="L48" s="22"/>
    </row>
    <row r="49" spans="1:12" x14ac:dyDescent="0.25">
      <c r="A49" s="3" t="s">
        <v>71</v>
      </c>
      <c r="B49" s="3">
        <v>85.84297520661157</v>
      </c>
      <c r="C49" s="3">
        <v>46</v>
      </c>
      <c r="D49" s="21">
        <v>2.4</v>
      </c>
      <c r="E49" s="3">
        <v>60</v>
      </c>
      <c r="F49" s="3">
        <f t="shared" si="0"/>
        <v>48.1</v>
      </c>
      <c r="G49" s="3">
        <v>49</v>
      </c>
      <c r="J49" s="22"/>
      <c r="K49" s="19"/>
      <c r="L49" s="22"/>
    </row>
    <row r="50" spans="1:12" x14ac:dyDescent="0.25">
      <c r="A50" s="3" t="s">
        <v>72</v>
      </c>
      <c r="B50" s="3">
        <v>85.851239669421489</v>
      </c>
      <c r="C50" s="3">
        <v>45</v>
      </c>
      <c r="D50" s="21">
        <v>2.2000000000000002</v>
      </c>
      <c r="E50" s="3">
        <v>66</v>
      </c>
      <c r="F50" s="3">
        <f t="shared" si="0"/>
        <v>48.15</v>
      </c>
      <c r="G50" s="3">
        <v>48</v>
      </c>
      <c r="J50" s="22"/>
      <c r="K50" s="19"/>
      <c r="L50" s="22"/>
    </row>
    <row r="51" spans="1:12" x14ac:dyDescent="0.25">
      <c r="A51" s="3" t="s">
        <v>73</v>
      </c>
      <c r="B51" s="3">
        <v>85.376146788990823</v>
      </c>
      <c r="C51" s="3">
        <v>49</v>
      </c>
      <c r="D51" s="21">
        <v>3.4000000000000004</v>
      </c>
      <c r="E51" s="3">
        <v>47</v>
      </c>
      <c r="F51" s="3">
        <f t="shared" si="0"/>
        <v>48.699999999999996</v>
      </c>
      <c r="G51" s="3">
        <v>51</v>
      </c>
      <c r="J51" s="22"/>
      <c r="K51" s="19"/>
      <c r="L51" s="22"/>
    </row>
    <row r="52" spans="1:12" x14ac:dyDescent="0.25">
      <c r="A52" s="3" t="s">
        <v>74</v>
      </c>
      <c r="B52" s="3">
        <v>83.917293233082702</v>
      </c>
      <c r="C52" s="3">
        <v>53</v>
      </c>
      <c r="D52" s="21">
        <v>6.9</v>
      </c>
      <c r="E52" s="3">
        <v>25</v>
      </c>
      <c r="F52" s="3">
        <f t="shared" si="0"/>
        <v>48.8</v>
      </c>
      <c r="G52" s="3">
        <v>50</v>
      </c>
      <c r="J52" s="22"/>
      <c r="K52" s="19"/>
      <c r="L52" s="22"/>
    </row>
    <row r="53" spans="1:12" x14ac:dyDescent="0.25">
      <c r="A53" s="3" t="s">
        <v>75</v>
      </c>
      <c r="B53" s="3">
        <v>84.39716312056737</v>
      </c>
      <c r="C53" s="3">
        <v>51</v>
      </c>
      <c r="D53" s="21">
        <v>4.4000000000000004</v>
      </c>
      <c r="E53" s="3">
        <v>39</v>
      </c>
      <c r="F53" s="3">
        <f t="shared" si="0"/>
        <v>49.2</v>
      </c>
      <c r="G53" s="3">
        <v>52</v>
      </c>
      <c r="J53" s="22"/>
      <c r="K53" s="19"/>
      <c r="L53" s="22"/>
    </row>
    <row r="54" spans="1:12" x14ac:dyDescent="0.25">
      <c r="A54" s="3" t="s">
        <v>76</v>
      </c>
      <c r="B54" s="3">
        <v>82.222222222222229</v>
      </c>
      <c r="C54" s="3">
        <v>57</v>
      </c>
      <c r="D54" s="21">
        <v>7.8000000000000007</v>
      </c>
      <c r="E54" s="3">
        <v>21</v>
      </c>
      <c r="F54" s="3">
        <f t="shared" si="0"/>
        <v>51.599999999999994</v>
      </c>
      <c r="G54" s="3">
        <v>53</v>
      </c>
      <c r="J54" s="22"/>
      <c r="K54" s="19"/>
      <c r="L54" s="22"/>
    </row>
    <row r="55" spans="1:12" x14ac:dyDescent="0.25">
      <c r="A55" s="3" t="s">
        <v>77</v>
      </c>
      <c r="B55" s="3">
        <v>82.123966942148755</v>
      </c>
      <c r="C55" s="3">
        <v>58</v>
      </c>
      <c r="D55" s="21">
        <v>9.6</v>
      </c>
      <c r="E55" s="3">
        <v>16</v>
      </c>
      <c r="F55" s="3">
        <f t="shared" si="0"/>
        <v>51.699999999999996</v>
      </c>
      <c r="G55" s="3">
        <v>54</v>
      </c>
      <c r="J55" s="22"/>
      <c r="K55" s="19"/>
      <c r="L55" s="22"/>
    </row>
    <row r="56" spans="1:12" x14ac:dyDescent="0.25">
      <c r="A56" s="3" t="s">
        <v>78</v>
      </c>
      <c r="B56" s="3">
        <v>84.239316239316238</v>
      </c>
      <c r="C56" s="3">
        <v>52</v>
      </c>
      <c r="D56" s="21">
        <v>2.9000000000000004</v>
      </c>
      <c r="E56" s="3">
        <v>52</v>
      </c>
      <c r="F56" s="3">
        <f t="shared" si="0"/>
        <v>51.999999999999993</v>
      </c>
      <c r="G56" s="3">
        <v>55</v>
      </c>
      <c r="J56" s="22"/>
      <c r="K56" s="19"/>
      <c r="L56" s="22"/>
    </row>
    <row r="57" spans="1:12" x14ac:dyDescent="0.25">
      <c r="A57" s="3" t="s">
        <v>79</v>
      </c>
      <c r="B57" s="3">
        <v>82.914728682170548</v>
      </c>
      <c r="C57" s="3">
        <v>55</v>
      </c>
      <c r="D57" s="21">
        <v>4.8</v>
      </c>
      <c r="E57" s="3">
        <v>38</v>
      </c>
      <c r="F57" s="3">
        <f t="shared" si="0"/>
        <v>52.45</v>
      </c>
      <c r="G57" s="3">
        <v>56</v>
      </c>
      <c r="J57" s="22"/>
      <c r="K57" s="19"/>
      <c r="L57" s="22"/>
    </row>
    <row r="58" spans="1:12" x14ac:dyDescent="0.25">
      <c r="A58" s="3" t="s">
        <v>80</v>
      </c>
      <c r="B58" s="3">
        <v>79.39007092198581</v>
      </c>
      <c r="C58" s="3">
        <v>63</v>
      </c>
      <c r="D58" s="21">
        <v>17.399999999999999</v>
      </c>
      <c r="E58" s="3">
        <v>5</v>
      </c>
      <c r="F58" s="3">
        <f t="shared" si="0"/>
        <v>54.3</v>
      </c>
      <c r="G58" s="3">
        <v>57</v>
      </c>
      <c r="J58" s="22"/>
      <c r="K58" s="19"/>
      <c r="L58" s="22"/>
    </row>
    <row r="59" spans="1:12" x14ac:dyDescent="0.25">
      <c r="A59" s="3" t="s">
        <v>81</v>
      </c>
      <c r="B59" s="3">
        <v>83.645669291338578</v>
      </c>
      <c r="C59" s="3">
        <v>54</v>
      </c>
      <c r="D59" s="21">
        <v>2.4</v>
      </c>
      <c r="E59" s="3">
        <v>60</v>
      </c>
      <c r="F59" s="3">
        <f t="shared" si="0"/>
        <v>54.9</v>
      </c>
      <c r="G59" s="3">
        <v>58</v>
      </c>
      <c r="J59" s="22"/>
      <c r="K59" s="19"/>
      <c r="L59" s="22"/>
    </row>
    <row r="60" spans="1:12" x14ac:dyDescent="0.25">
      <c r="A60" s="3" t="s">
        <v>82</v>
      </c>
      <c r="B60" s="3">
        <v>82.757961783439484</v>
      </c>
      <c r="C60" s="3">
        <v>56</v>
      </c>
      <c r="D60" s="21">
        <v>1.9</v>
      </c>
      <c r="E60" s="3">
        <v>67</v>
      </c>
      <c r="F60" s="3">
        <f t="shared" si="0"/>
        <v>57.65</v>
      </c>
      <c r="G60" s="3">
        <v>59</v>
      </c>
      <c r="J60" s="22"/>
      <c r="K60" s="19"/>
      <c r="L60" s="22"/>
    </row>
    <row r="61" spans="1:12" x14ac:dyDescent="0.25">
      <c r="A61" s="3" t="s">
        <v>83</v>
      </c>
      <c r="B61" s="3">
        <v>81.504132231404952</v>
      </c>
      <c r="C61" s="3">
        <v>59</v>
      </c>
      <c r="D61" s="21">
        <v>3</v>
      </c>
      <c r="E61" s="3">
        <v>51</v>
      </c>
      <c r="F61" s="3">
        <f t="shared" si="0"/>
        <v>57.8</v>
      </c>
      <c r="G61" s="3">
        <v>60</v>
      </c>
      <c r="J61" s="22"/>
      <c r="K61" s="19"/>
      <c r="L61" s="22"/>
    </row>
    <row r="62" spans="1:12" x14ac:dyDescent="0.25">
      <c r="A62" s="3" t="s">
        <v>84</v>
      </c>
      <c r="B62" s="3">
        <v>81.310924369747895</v>
      </c>
      <c r="C62" s="3">
        <v>60</v>
      </c>
      <c r="D62" s="21">
        <v>2.8000000000000003</v>
      </c>
      <c r="E62" s="3">
        <v>56</v>
      </c>
      <c r="F62" s="3">
        <f t="shared" si="0"/>
        <v>59.4</v>
      </c>
      <c r="G62" s="3">
        <v>61</v>
      </c>
      <c r="J62" s="22"/>
      <c r="K62" s="19"/>
      <c r="L62" s="22"/>
    </row>
    <row r="63" spans="1:12" x14ac:dyDescent="0.25">
      <c r="A63" s="3" t="s">
        <v>85</v>
      </c>
      <c r="B63" s="3">
        <v>79.990476190476187</v>
      </c>
      <c r="C63" s="3">
        <v>62</v>
      </c>
      <c r="D63" s="21">
        <v>3.4000000000000004</v>
      </c>
      <c r="E63" s="3">
        <v>47</v>
      </c>
      <c r="F63" s="3">
        <f t="shared" si="0"/>
        <v>59.749999999999993</v>
      </c>
      <c r="G63" s="3">
        <v>62</v>
      </c>
      <c r="J63" s="22"/>
      <c r="K63" s="19"/>
      <c r="L63" s="22"/>
    </row>
    <row r="64" spans="1:12" x14ac:dyDescent="0.25">
      <c r="A64" s="3" t="s">
        <v>86</v>
      </c>
      <c r="B64" s="3">
        <v>80.05263157894737</v>
      </c>
      <c r="C64" s="3">
        <v>61</v>
      </c>
      <c r="D64" s="21">
        <v>2.4</v>
      </c>
      <c r="E64" s="3">
        <v>60</v>
      </c>
      <c r="F64" s="3">
        <f t="shared" si="0"/>
        <v>60.85</v>
      </c>
      <c r="G64" s="3">
        <v>63</v>
      </c>
      <c r="J64" s="22"/>
      <c r="K64" s="19"/>
      <c r="L64" s="22"/>
    </row>
    <row r="65" spans="1:12" x14ac:dyDescent="0.25">
      <c r="A65" s="3" t="s">
        <v>87</v>
      </c>
      <c r="B65" s="3">
        <v>79.345132743362825</v>
      </c>
      <c r="C65" s="3">
        <v>64</v>
      </c>
      <c r="D65" s="21">
        <v>3.4000000000000004</v>
      </c>
      <c r="E65" s="3">
        <v>47</v>
      </c>
      <c r="F65" s="3">
        <f t="shared" si="0"/>
        <v>61.449999999999996</v>
      </c>
      <c r="G65" s="3">
        <v>64</v>
      </c>
      <c r="J65" s="22"/>
      <c r="K65" s="19"/>
      <c r="L65" s="22"/>
    </row>
    <row r="66" spans="1:12" x14ac:dyDescent="0.25">
      <c r="A66" s="3" t="s">
        <v>88</v>
      </c>
      <c r="B66" s="3">
        <v>72.89719626168224</v>
      </c>
      <c r="C66" s="3">
        <v>67</v>
      </c>
      <c r="D66" s="21">
        <v>5</v>
      </c>
      <c r="E66" s="3">
        <v>36</v>
      </c>
      <c r="F66" s="3">
        <f t="shared" ref="F66:F68" si="1">0.85*C66+0.15*E66</f>
        <v>62.349999999999994</v>
      </c>
      <c r="G66" s="3">
        <v>65</v>
      </c>
      <c r="J66" s="22"/>
      <c r="K66" s="19"/>
      <c r="L66" s="22"/>
    </row>
    <row r="67" spans="1:12" x14ac:dyDescent="0.25">
      <c r="A67" s="3" t="s">
        <v>89</v>
      </c>
      <c r="B67" s="3">
        <v>76.973451327433622</v>
      </c>
      <c r="C67" s="3">
        <v>66</v>
      </c>
      <c r="D67" s="21">
        <v>2.9000000000000004</v>
      </c>
      <c r="E67" s="3">
        <v>52</v>
      </c>
      <c r="F67" s="3">
        <f t="shared" si="1"/>
        <v>63.9</v>
      </c>
      <c r="G67" s="3">
        <v>66</v>
      </c>
      <c r="J67" s="22"/>
      <c r="K67" s="19"/>
      <c r="L67" s="22"/>
    </row>
    <row r="68" spans="1:12" x14ac:dyDescent="0.25">
      <c r="A68" s="3" t="s">
        <v>90</v>
      </c>
      <c r="B68" s="3">
        <v>78.378151260504197</v>
      </c>
      <c r="C68" s="3">
        <v>65</v>
      </c>
      <c r="D68" s="21">
        <v>2.4</v>
      </c>
      <c r="E68" s="3">
        <v>60</v>
      </c>
      <c r="F68" s="3">
        <f t="shared" si="1"/>
        <v>64.25</v>
      </c>
      <c r="G68" s="3">
        <v>67</v>
      </c>
      <c r="J68" s="22"/>
      <c r="K68" s="19"/>
      <c r="L68" s="22"/>
    </row>
    <row r="69" spans="1:12" x14ac:dyDescent="0.25">
      <c r="J69" s="22"/>
      <c r="K69" s="22"/>
      <c r="L69" s="22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9"/>
  <sheetViews>
    <sheetView workbookViewId="0">
      <selection activeCell="J26" sqref="J26"/>
    </sheetView>
  </sheetViews>
  <sheetFormatPr defaultColWidth="8.21875" defaultRowHeight="13.2" x14ac:dyDescent="0.25"/>
  <cols>
    <col min="1" max="1" width="10.44140625" style="2" customWidth="1"/>
    <col min="2" max="2" width="11.6640625" style="2" bestFit="1" customWidth="1"/>
    <col min="3" max="7" width="8.21875" style="2"/>
    <col min="8" max="8" width="8.21875" style="14"/>
    <col min="9" max="255" width="8.21875" style="2"/>
    <col min="256" max="256" width="10.44140625" style="2" customWidth="1"/>
    <col min="257" max="257" width="8.21875" style="2"/>
    <col min="258" max="258" width="11.6640625" style="2" bestFit="1" customWidth="1"/>
    <col min="259" max="511" width="8.21875" style="2"/>
    <col min="512" max="512" width="10.44140625" style="2" customWidth="1"/>
    <col min="513" max="513" width="8.21875" style="2"/>
    <col min="514" max="514" width="11.6640625" style="2" bestFit="1" customWidth="1"/>
    <col min="515" max="767" width="8.21875" style="2"/>
    <col min="768" max="768" width="10.44140625" style="2" customWidth="1"/>
    <col min="769" max="769" width="8.21875" style="2"/>
    <col min="770" max="770" width="11.6640625" style="2" bestFit="1" customWidth="1"/>
    <col min="771" max="1023" width="8.21875" style="2"/>
    <col min="1024" max="1024" width="10.44140625" style="2" customWidth="1"/>
    <col min="1025" max="1025" width="8.21875" style="2"/>
    <col min="1026" max="1026" width="11.6640625" style="2" bestFit="1" customWidth="1"/>
    <col min="1027" max="1279" width="8.21875" style="2"/>
    <col min="1280" max="1280" width="10.44140625" style="2" customWidth="1"/>
    <col min="1281" max="1281" width="8.21875" style="2"/>
    <col min="1282" max="1282" width="11.6640625" style="2" bestFit="1" customWidth="1"/>
    <col min="1283" max="1535" width="8.21875" style="2"/>
    <col min="1536" max="1536" width="10.44140625" style="2" customWidth="1"/>
    <col min="1537" max="1537" width="8.21875" style="2"/>
    <col min="1538" max="1538" width="11.6640625" style="2" bestFit="1" customWidth="1"/>
    <col min="1539" max="1791" width="8.21875" style="2"/>
    <col min="1792" max="1792" width="10.44140625" style="2" customWidth="1"/>
    <col min="1793" max="1793" width="8.21875" style="2"/>
    <col min="1794" max="1794" width="11.6640625" style="2" bestFit="1" customWidth="1"/>
    <col min="1795" max="2047" width="8.21875" style="2"/>
    <col min="2048" max="2048" width="10.44140625" style="2" customWidth="1"/>
    <col min="2049" max="2049" width="8.21875" style="2"/>
    <col min="2050" max="2050" width="11.6640625" style="2" bestFit="1" customWidth="1"/>
    <col min="2051" max="2303" width="8.21875" style="2"/>
    <col min="2304" max="2304" width="10.44140625" style="2" customWidth="1"/>
    <col min="2305" max="2305" width="8.21875" style="2"/>
    <col min="2306" max="2306" width="11.6640625" style="2" bestFit="1" customWidth="1"/>
    <col min="2307" max="2559" width="8.21875" style="2"/>
    <col min="2560" max="2560" width="10.44140625" style="2" customWidth="1"/>
    <col min="2561" max="2561" width="8.21875" style="2"/>
    <col min="2562" max="2562" width="11.6640625" style="2" bestFit="1" customWidth="1"/>
    <col min="2563" max="2815" width="8.21875" style="2"/>
    <col min="2816" max="2816" width="10.44140625" style="2" customWidth="1"/>
    <col min="2817" max="2817" width="8.21875" style="2"/>
    <col min="2818" max="2818" width="11.6640625" style="2" bestFit="1" customWidth="1"/>
    <col min="2819" max="3071" width="8.21875" style="2"/>
    <col min="3072" max="3072" width="10.44140625" style="2" customWidth="1"/>
    <col min="3073" max="3073" width="8.21875" style="2"/>
    <col min="3074" max="3074" width="11.6640625" style="2" bestFit="1" customWidth="1"/>
    <col min="3075" max="3327" width="8.21875" style="2"/>
    <col min="3328" max="3328" width="10.44140625" style="2" customWidth="1"/>
    <col min="3329" max="3329" width="8.21875" style="2"/>
    <col min="3330" max="3330" width="11.6640625" style="2" bestFit="1" customWidth="1"/>
    <col min="3331" max="3583" width="8.21875" style="2"/>
    <col min="3584" max="3584" width="10.44140625" style="2" customWidth="1"/>
    <col min="3585" max="3585" width="8.21875" style="2"/>
    <col min="3586" max="3586" width="11.6640625" style="2" bestFit="1" customWidth="1"/>
    <col min="3587" max="3839" width="8.21875" style="2"/>
    <col min="3840" max="3840" width="10.44140625" style="2" customWidth="1"/>
    <col min="3841" max="3841" width="8.21875" style="2"/>
    <col min="3842" max="3842" width="11.6640625" style="2" bestFit="1" customWidth="1"/>
    <col min="3843" max="4095" width="8.21875" style="2"/>
    <col min="4096" max="4096" width="10.44140625" style="2" customWidth="1"/>
    <col min="4097" max="4097" width="8.21875" style="2"/>
    <col min="4098" max="4098" width="11.6640625" style="2" bestFit="1" customWidth="1"/>
    <col min="4099" max="4351" width="8.21875" style="2"/>
    <col min="4352" max="4352" width="10.44140625" style="2" customWidth="1"/>
    <col min="4353" max="4353" width="8.21875" style="2"/>
    <col min="4354" max="4354" width="11.6640625" style="2" bestFit="1" customWidth="1"/>
    <col min="4355" max="4607" width="8.21875" style="2"/>
    <col min="4608" max="4608" width="10.44140625" style="2" customWidth="1"/>
    <col min="4609" max="4609" width="8.21875" style="2"/>
    <col min="4610" max="4610" width="11.6640625" style="2" bestFit="1" customWidth="1"/>
    <col min="4611" max="4863" width="8.21875" style="2"/>
    <col min="4864" max="4864" width="10.44140625" style="2" customWidth="1"/>
    <col min="4865" max="4865" width="8.21875" style="2"/>
    <col min="4866" max="4866" width="11.6640625" style="2" bestFit="1" customWidth="1"/>
    <col min="4867" max="5119" width="8.21875" style="2"/>
    <col min="5120" max="5120" width="10.44140625" style="2" customWidth="1"/>
    <col min="5121" max="5121" width="8.21875" style="2"/>
    <col min="5122" max="5122" width="11.6640625" style="2" bestFit="1" customWidth="1"/>
    <col min="5123" max="5375" width="8.21875" style="2"/>
    <col min="5376" max="5376" width="10.44140625" style="2" customWidth="1"/>
    <col min="5377" max="5377" width="8.21875" style="2"/>
    <col min="5378" max="5378" width="11.6640625" style="2" bestFit="1" customWidth="1"/>
    <col min="5379" max="5631" width="8.21875" style="2"/>
    <col min="5632" max="5632" width="10.44140625" style="2" customWidth="1"/>
    <col min="5633" max="5633" width="8.21875" style="2"/>
    <col min="5634" max="5634" width="11.6640625" style="2" bestFit="1" customWidth="1"/>
    <col min="5635" max="5887" width="8.21875" style="2"/>
    <col min="5888" max="5888" width="10.44140625" style="2" customWidth="1"/>
    <col min="5889" max="5889" width="8.21875" style="2"/>
    <col min="5890" max="5890" width="11.6640625" style="2" bestFit="1" customWidth="1"/>
    <col min="5891" max="6143" width="8.21875" style="2"/>
    <col min="6144" max="6144" width="10.44140625" style="2" customWidth="1"/>
    <col min="6145" max="6145" width="8.21875" style="2"/>
    <col min="6146" max="6146" width="11.6640625" style="2" bestFit="1" customWidth="1"/>
    <col min="6147" max="6399" width="8.21875" style="2"/>
    <col min="6400" max="6400" width="10.44140625" style="2" customWidth="1"/>
    <col min="6401" max="6401" width="8.21875" style="2"/>
    <col min="6402" max="6402" width="11.6640625" style="2" bestFit="1" customWidth="1"/>
    <col min="6403" max="6655" width="8.21875" style="2"/>
    <col min="6656" max="6656" width="10.44140625" style="2" customWidth="1"/>
    <col min="6657" max="6657" width="8.21875" style="2"/>
    <col min="6658" max="6658" width="11.6640625" style="2" bestFit="1" customWidth="1"/>
    <col min="6659" max="6911" width="8.21875" style="2"/>
    <col min="6912" max="6912" width="10.44140625" style="2" customWidth="1"/>
    <col min="6913" max="6913" width="8.21875" style="2"/>
    <col min="6914" max="6914" width="11.6640625" style="2" bestFit="1" customWidth="1"/>
    <col min="6915" max="7167" width="8.21875" style="2"/>
    <col min="7168" max="7168" width="10.44140625" style="2" customWidth="1"/>
    <col min="7169" max="7169" width="8.21875" style="2"/>
    <col min="7170" max="7170" width="11.6640625" style="2" bestFit="1" customWidth="1"/>
    <col min="7171" max="7423" width="8.21875" style="2"/>
    <col min="7424" max="7424" width="10.44140625" style="2" customWidth="1"/>
    <col min="7425" max="7425" width="8.21875" style="2"/>
    <col min="7426" max="7426" width="11.6640625" style="2" bestFit="1" customWidth="1"/>
    <col min="7427" max="7679" width="8.21875" style="2"/>
    <col min="7680" max="7680" width="10.44140625" style="2" customWidth="1"/>
    <col min="7681" max="7681" width="8.21875" style="2"/>
    <col min="7682" max="7682" width="11.6640625" style="2" bestFit="1" customWidth="1"/>
    <col min="7683" max="7935" width="8.21875" style="2"/>
    <col min="7936" max="7936" width="10.44140625" style="2" customWidth="1"/>
    <col min="7937" max="7937" width="8.21875" style="2"/>
    <col min="7938" max="7938" width="11.6640625" style="2" bestFit="1" customWidth="1"/>
    <col min="7939" max="8191" width="8.21875" style="2"/>
    <col min="8192" max="8192" width="10.44140625" style="2" customWidth="1"/>
    <col min="8193" max="8193" width="8.21875" style="2"/>
    <col min="8194" max="8194" width="11.6640625" style="2" bestFit="1" customWidth="1"/>
    <col min="8195" max="8447" width="8.21875" style="2"/>
    <col min="8448" max="8448" width="10.44140625" style="2" customWidth="1"/>
    <col min="8449" max="8449" width="8.21875" style="2"/>
    <col min="8450" max="8450" width="11.6640625" style="2" bestFit="1" customWidth="1"/>
    <col min="8451" max="8703" width="8.21875" style="2"/>
    <col min="8704" max="8704" width="10.44140625" style="2" customWidth="1"/>
    <col min="8705" max="8705" width="8.21875" style="2"/>
    <col min="8706" max="8706" width="11.6640625" style="2" bestFit="1" customWidth="1"/>
    <col min="8707" max="8959" width="8.21875" style="2"/>
    <col min="8960" max="8960" width="10.44140625" style="2" customWidth="1"/>
    <col min="8961" max="8961" width="8.21875" style="2"/>
    <col min="8962" max="8962" width="11.6640625" style="2" bestFit="1" customWidth="1"/>
    <col min="8963" max="9215" width="8.21875" style="2"/>
    <col min="9216" max="9216" width="10.44140625" style="2" customWidth="1"/>
    <col min="9217" max="9217" width="8.21875" style="2"/>
    <col min="9218" max="9218" width="11.6640625" style="2" bestFit="1" customWidth="1"/>
    <col min="9219" max="9471" width="8.21875" style="2"/>
    <col min="9472" max="9472" width="10.44140625" style="2" customWidth="1"/>
    <col min="9473" max="9473" width="8.21875" style="2"/>
    <col min="9474" max="9474" width="11.6640625" style="2" bestFit="1" customWidth="1"/>
    <col min="9475" max="9727" width="8.21875" style="2"/>
    <col min="9728" max="9728" width="10.44140625" style="2" customWidth="1"/>
    <col min="9729" max="9729" width="8.21875" style="2"/>
    <col min="9730" max="9730" width="11.6640625" style="2" bestFit="1" customWidth="1"/>
    <col min="9731" max="9983" width="8.21875" style="2"/>
    <col min="9984" max="9984" width="10.44140625" style="2" customWidth="1"/>
    <col min="9985" max="9985" width="8.21875" style="2"/>
    <col min="9986" max="9986" width="11.6640625" style="2" bestFit="1" customWidth="1"/>
    <col min="9987" max="10239" width="8.21875" style="2"/>
    <col min="10240" max="10240" width="10.44140625" style="2" customWidth="1"/>
    <col min="10241" max="10241" width="8.21875" style="2"/>
    <col min="10242" max="10242" width="11.6640625" style="2" bestFit="1" customWidth="1"/>
    <col min="10243" max="10495" width="8.21875" style="2"/>
    <col min="10496" max="10496" width="10.44140625" style="2" customWidth="1"/>
    <col min="10497" max="10497" width="8.21875" style="2"/>
    <col min="10498" max="10498" width="11.6640625" style="2" bestFit="1" customWidth="1"/>
    <col min="10499" max="10751" width="8.21875" style="2"/>
    <col min="10752" max="10752" width="10.44140625" style="2" customWidth="1"/>
    <col min="10753" max="10753" width="8.21875" style="2"/>
    <col min="10754" max="10754" width="11.6640625" style="2" bestFit="1" customWidth="1"/>
    <col min="10755" max="11007" width="8.21875" style="2"/>
    <col min="11008" max="11008" width="10.44140625" style="2" customWidth="1"/>
    <col min="11009" max="11009" width="8.21875" style="2"/>
    <col min="11010" max="11010" width="11.6640625" style="2" bestFit="1" customWidth="1"/>
    <col min="11011" max="11263" width="8.21875" style="2"/>
    <col min="11264" max="11264" width="10.44140625" style="2" customWidth="1"/>
    <col min="11265" max="11265" width="8.21875" style="2"/>
    <col min="11266" max="11266" width="11.6640625" style="2" bestFit="1" customWidth="1"/>
    <col min="11267" max="11519" width="8.21875" style="2"/>
    <col min="11520" max="11520" width="10.44140625" style="2" customWidth="1"/>
    <col min="11521" max="11521" width="8.21875" style="2"/>
    <col min="11522" max="11522" width="11.6640625" style="2" bestFit="1" customWidth="1"/>
    <col min="11523" max="11775" width="8.21875" style="2"/>
    <col min="11776" max="11776" width="10.44140625" style="2" customWidth="1"/>
    <col min="11777" max="11777" width="8.21875" style="2"/>
    <col min="11778" max="11778" width="11.6640625" style="2" bestFit="1" customWidth="1"/>
    <col min="11779" max="12031" width="8.21875" style="2"/>
    <col min="12032" max="12032" width="10.44140625" style="2" customWidth="1"/>
    <col min="12033" max="12033" width="8.21875" style="2"/>
    <col min="12034" max="12034" width="11.6640625" style="2" bestFit="1" customWidth="1"/>
    <col min="12035" max="12287" width="8.21875" style="2"/>
    <col min="12288" max="12288" width="10.44140625" style="2" customWidth="1"/>
    <col min="12289" max="12289" width="8.21875" style="2"/>
    <col min="12290" max="12290" width="11.6640625" style="2" bestFit="1" customWidth="1"/>
    <col min="12291" max="12543" width="8.21875" style="2"/>
    <col min="12544" max="12544" width="10.44140625" style="2" customWidth="1"/>
    <col min="12545" max="12545" width="8.21875" style="2"/>
    <col min="12546" max="12546" width="11.6640625" style="2" bestFit="1" customWidth="1"/>
    <col min="12547" max="12799" width="8.21875" style="2"/>
    <col min="12800" max="12800" width="10.44140625" style="2" customWidth="1"/>
    <col min="12801" max="12801" width="8.21875" style="2"/>
    <col min="12802" max="12802" width="11.6640625" style="2" bestFit="1" customWidth="1"/>
    <col min="12803" max="13055" width="8.21875" style="2"/>
    <col min="13056" max="13056" width="10.44140625" style="2" customWidth="1"/>
    <col min="13057" max="13057" width="8.21875" style="2"/>
    <col min="13058" max="13058" width="11.6640625" style="2" bestFit="1" customWidth="1"/>
    <col min="13059" max="13311" width="8.21875" style="2"/>
    <col min="13312" max="13312" width="10.44140625" style="2" customWidth="1"/>
    <col min="13313" max="13313" width="8.21875" style="2"/>
    <col min="13314" max="13314" width="11.6640625" style="2" bestFit="1" customWidth="1"/>
    <col min="13315" max="13567" width="8.21875" style="2"/>
    <col min="13568" max="13568" width="10.44140625" style="2" customWidth="1"/>
    <col min="13569" max="13569" width="8.21875" style="2"/>
    <col min="13570" max="13570" width="11.6640625" style="2" bestFit="1" customWidth="1"/>
    <col min="13571" max="13823" width="8.21875" style="2"/>
    <col min="13824" max="13824" width="10.44140625" style="2" customWidth="1"/>
    <col min="13825" max="13825" width="8.21875" style="2"/>
    <col min="13826" max="13826" width="11.6640625" style="2" bestFit="1" customWidth="1"/>
    <col min="13827" max="14079" width="8.21875" style="2"/>
    <col min="14080" max="14080" width="10.44140625" style="2" customWidth="1"/>
    <col min="14081" max="14081" width="8.21875" style="2"/>
    <col min="14082" max="14082" width="11.6640625" style="2" bestFit="1" customWidth="1"/>
    <col min="14083" max="14335" width="8.21875" style="2"/>
    <col min="14336" max="14336" width="10.44140625" style="2" customWidth="1"/>
    <col min="14337" max="14337" width="8.21875" style="2"/>
    <col min="14338" max="14338" width="11.6640625" style="2" bestFit="1" customWidth="1"/>
    <col min="14339" max="14591" width="8.21875" style="2"/>
    <col min="14592" max="14592" width="10.44140625" style="2" customWidth="1"/>
    <col min="14593" max="14593" width="8.21875" style="2"/>
    <col min="14594" max="14594" width="11.6640625" style="2" bestFit="1" customWidth="1"/>
    <col min="14595" max="14847" width="8.21875" style="2"/>
    <col min="14848" max="14848" width="10.44140625" style="2" customWidth="1"/>
    <col min="14849" max="14849" width="8.21875" style="2"/>
    <col min="14850" max="14850" width="11.6640625" style="2" bestFit="1" customWidth="1"/>
    <col min="14851" max="15103" width="8.21875" style="2"/>
    <col min="15104" max="15104" width="10.44140625" style="2" customWidth="1"/>
    <col min="15105" max="15105" width="8.21875" style="2"/>
    <col min="15106" max="15106" width="11.6640625" style="2" bestFit="1" customWidth="1"/>
    <col min="15107" max="15359" width="8.21875" style="2"/>
    <col min="15360" max="15360" width="10.44140625" style="2" customWidth="1"/>
    <col min="15361" max="15361" width="8.21875" style="2"/>
    <col min="15362" max="15362" width="11.6640625" style="2" bestFit="1" customWidth="1"/>
    <col min="15363" max="15615" width="8.21875" style="2"/>
    <col min="15616" max="15616" width="10.44140625" style="2" customWidth="1"/>
    <col min="15617" max="15617" width="8.21875" style="2"/>
    <col min="15618" max="15618" width="11.6640625" style="2" bestFit="1" customWidth="1"/>
    <col min="15619" max="15871" width="8.21875" style="2"/>
    <col min="15872" max="15872" width="10.44140625" style="2" customWidth="1"/>
    <col min="15873" max="15873" width="8.21875" style="2"/>
    <col min="15874" max="15874" width="11.6640625" style="2" bestFit="1" customWidth="1"/>
    <col min="15875" max="16127" width="8.21875" style="2"/>
    <col min="16128" max="16128" width="10.44140625" style="2" customWidth="1"/>
    <col min="16129" max="16129" width="8.21875" style="2"/>
    <col min="16130" max="16130" width="11.6640625" style="2" bestFit="1" customWidth="1"/>
    <col min="16131" max="16384" width="8.21875" style="2"/>
  </cols>
  <sheetData>
    <row r="1" spans="1:8" s="7" customFormat="1" x14ac:dyDescent="0.25">
      <c r="A1" s="11" t="s">
        <v>265</v>
      </c>
      <c r="B1" s="11" t="s">
        <v>266</v>
      </c>
      <c r="C1" s="1" t="s">
        <v>263</v>
      </c>
      <c r="D1" s="1" t="s">
        <v>254</v>
      </c>
      <c r="E1" s="1" t="s">
        <v>255</v>
      </c>
      <c r="F1" s="1" t="s">
        <v>256</v>
      </c>
      <c r="G1" s="1" t="s">
        <v>264</v>
      </c>
      <c r="H1" s="13"/>
    </row>
    <row r="2" spans="1:8" x14ac:dyDescent="0.25">
      <c r="A2" s="3" t="s">
        <v>235</v>
      </c>
      <c r="B2" s="3">
        <v>92.805825242718441</v>
      </c>
      <c r="C2" s="3">
        <v>1</v>
      </c>
      <c r="D2" s="3">
        <v>14.299999999999999</v>
      </c>
      <c r="E2" s="3">
        <v>2</v>
      </c>
      <c r="F2" s="3">
        <f t="shared" ref="F2:F19" si="0">0.85*C2+0.15*E2</f>
        <v>1.1499999999999999</v>
      </c>
      <c r="G2" s="8">
        <v>1</v>
      </c>
      <c r="H2" s="15" t="s">
        <v>258</v>
      </c>
    </row>
    <row r="3" spans="1:8" x14ac:dyDescent="0.25">
      <c r="A3" s="3" t="s">
        <v>236</v>
      </c>
      <c r="B3" s="3">
        <v>92.387096774193552</v>
      </c>
      <c r="C3" s="3">
        <v>2</v>
      </c>
      <c r="D3" s="3">
        <v>9.2999999999999989</v>
      </c>
      <c r="E3" s="3">
        <v>4</v>
      </c>
      <c r="F3" s="3">
        <f t="shared" si="0"/>
        <v>2.2999999999999998</v>
      </c>
      <c r="G3" s="5">
        <v>2</v>
      </c>
    </row>
    <row r="4" spans="1:8" x14ac:dyDescent="0.25">
      <c r="A4" s="3" t="s">
        <v>237</v>
      </c>
      <c r="B4" s="3">
        <v>91.790123456790127</v>
      </c>
      <c r="C4" s="3">
        <v>3</v>
      </c>
      <c r="D4" s="3">
        <v>17.149999999999999</v>
      </c>
      <c r="E4" s="3">
        <v>1</v>
      </c>
      <c r="F4" s="3">
        <f t="shared" si="0"/>
        <v>2.6999999999999997</v>
      </c>
      <c r="G4" s="5">
        <v>3</v>
      </c>
    </row>
    <row r="5" spans="1:8" x14ac:dyDescent="0.25">
      <c r="A5" s="3" t="s">
        <v>238</v>
      </c>
      <c r="B5" s="3">
        <v>91.161290322580641</v>
      </c>
      <c r="C5" s="3">
        <v>4</v>
      </c>
      <c r="D5" s="3">
        <v>3.4000000000000004</v>
      </c>
      <c r="E5" s="3">
        <v>12</v>
      </c>
      <c r="F5" s="3">
        <f t="shared" si="0"/>
        <v>5.1999999999999993</v>
      </c>
      <c r="G5" s="5">
        <v>4</v>
      </c>
      <c r="H5" s="15" t="s">
        <v>259</v>
      </c>
    </row>
    <row r="6" spans="1:8" x14ac:dyDescent="0.25">
      <c r="A6" s="3" t="s">
        <v>239</v>
      </c>
      <c r="B6" s="3">
        <v>90.305882352941182</v>
      </c>
      <c r="C6" s="3">
        <v>6</v>
      </c>
      <c r="D6" s="3">
        <v>4.9000000000000004</v>
      </c>
      <c r="E6" s="3">
        <v>9</v>
      </c>
      <c r="F6" s="3">
        <f t="shared" si="0"/>
        <v>6.4499999999999993</v>
      </c>
      <c r="G6" s="6">
        <v>5</v>
      </c>
    </row>
    <row r="7" spans="1:8" x14ac:dyDescent="0.25">
      <c r="A7" s="3" t="s">
        <v>240</v>
      </c>
      <c r="B7" s="3">
        <v>90.670588235294119</v>
      </c>
      <c r="C7" s="3">
        <v>5</v>
      </c>
      <c r="D7" s="3">
        <v>2.4000000000000004</v>
      </c>
      <c r="E7" s="3">
        <v>16</v>
      </c>
      <c r="F7" s="3">
        <f t="shared" si="0"/>
        <v>6.65</v>
      </c>
      <c r="G7" s="6">
        <v>6</v>
      </c>
    </row>
    <row r="8" spans="1:8" x14ac:dyDescent="0.25">
      <c r="A8" s="3" t="s">
        <v>241</v>
      </c>
      <c r="B8" s="3">
        <v>88.202247191011239</v>
      </c>
      <c r="C8" s="3">
        <v>7</v>
      </c>
      <c r="D8" s="3">
        <v>5.6000000000000005</v>
      </c>
      <c r="E8" s="3">
        <v>7</v>
      </c>
      <c r="F8" s="3">
        <f t="shared" si="0"/>
        <v>7</v>
      </c>
      <c r="G8" s="6">
        <v>7</v>
      </c>
    </row>
    <row r="9" spans="1:8" x14ac:dyDescent="0.25">
      <c r="A9" s="3" t="s">
        <v>242</v>
      </c>
      <c r="B9" s="3">
        <v>88.182795698924735</v>
      </c>
      <c r="C9" s="3">
        <v>8</v>
      </c>
      <c r="D9" s="3">
        <v>4.4000000000000004</v>
      </c>
      <c r="E9" s="3">
        <v>10</v>
      </c>
      <c r="F9" s="3">
        <f t="shared" si="0"/>
        <v>8.3000000000000007</v>
      </c>
      <c r="G9" s="6">
        <v>8</v>
      </c>
      <c r="H9" s="15" t="s">
        <v>260</v>
      </c>
    </row>
    <row r="10" spans="1:8" x14ac:dyDescent="0.25">
      <c r="A10" s="3" t="s">
        <v>243</v>
      </c>
      <c r="B10" s="3">
        <v>87.161290322580641</v>
      </c>
      <c r="C10" s="3">
        <v>10</v>
      </c>
      <c r="D10" s="3">
        <v>9.3999999999999986</v>
      </c>
      <c r="E10" s="3">
        <v>3</v>
      </c>
      <c r="F10" s="3">
        <f t="shared" si="0"/>
        <v>8.9499999999999993</v>
      </c>
      <c r="G10" s="3">
        <v>9</v>
      </c>
    </row>
    <row r="11" spans="1:8" x14ac:dyDescent="0.25">
      <c r="A11" s="3" t="s">
        <v>244</v>
      </c>
      <c r="B11" s="3">
        <v>87.356435643564353</v>
      </c>
      <c r="C11" s="3">
        <v>9</v>
      </c>
      <c r="D11" s="3">
        <v>2.4</v>
      </c>
      <c r="E11" s="3">
        <v>16</v>
      </c>
      <c r="F11" s="3">
        <f t="shared" si="0"/>
        <v>10.049999999999999</v>
      </c>
      <c r="G11" s="3">
        <v>10</v>
      </c>
    </row>
    <row r="12" spans="1:8" x14ac:dyDescent="0.25">
      <c r="A12" s="3" t="s">
        <v>245</v>
      </c>
      <c r="B12" s="3">
        <v>86.967391304347828</v>
      </c>
      <c r="C12" s="3">
        <v>11</v>
      </c>
      <c r="D12" s="3">
        <v>8.5500000000000007</v>
      </c>
      <c r="E12" s="3">
        <v>5</v>
      </c>
      <c r="F12" s="3">
        <f t="shared" si="0"/>
        <v>10.1</v>
      </c>
      <c r="G12" s="3">
        <v>11</v>
      </c>
    </row>
    <row r="13" spans="1:8" x14ac:dyDescent="0.25">
      <c r="A13" s="3" t="s">
        <v>246</v>
      </c>
      <c r="B13" s="3">
        <v>85.72043010752688</v>
      </c>
      <c r="C13" s="3">
        <v>13</v>
      </c>
      <c r="D13" s="3">
        <v>6.3</v>
      </c>
      <c r="E13" s="3">
        <v>6</v>
      </c>
      <c r="F13" s="3">
        <f t="shared" si="0"/>
        <v>11.95</v>
      </c>
      <c r="G13" s="3">
        <v>12</v>
      </c>
    </row>
    <row r="14" spans="1:8" x14ac:dyDescent="0.25">
      <c r="A14" s="3" t="s">
        <v>247</v>
      </c>
      <c r="B14" s="3">
        <v>86.337078651685388</v>
      </c>
      <c r="C14" s="3">
        <v>12</v>
      </c>
      <c r="D14" s="3">
        <v>3</v>
      </c>
      <c r="E14" s="3">
        <v>15</v>
      </c>
      <c r="F14" s="3">
        <f t="shared" si="0"/>
        <v>12.45</v>
      </c>
      <c r="G14" s="3">
        <v>13</v>
      </c>
    </row>
    <row r="15" spans="1:8" x14ac:dyDescent="0.25">
      <c r="A15" s="3" t="s">
        <v>248</v>
      </c>
      <c r="B15" s="3">
        <v>85.409836065573771</v>
      </c>
      <c r="C15" s="3">
        <v>14</v>
      </c>
      <c r="D15" s="3">
        <v>5.4</v>
      </c>
      <c r="E15" s="3">
        <v>8</v>
      </c>
      <c r="F15" s="3">
        <f t="shared" si="0"/>
        <v>13.1</v>
      </c>
      <c r="G15" s="3">
        <v>14</v>
      </c>
    </row>
    <row r="16" spans="1:8" x14ac:dyDescent="0.25">
      <c r="A16" s="3" t="s">
        <v>249</v>
      </c>
      <c r="B16" s="3">
        <v>84.634408602150543</v>
      </c>
      <c r="C16" s="3">
        <v>15</v>
      </c>
      <c r="D16" s="3">
        <v>2.4</v>
      </c>
      <c r="E16" s="3">
        <v>16</v>
      </c>
      <c r="F16" s="3">
        <f t="shared" si="0"/>
        <v>15.15</v>
      </c>
      <c r="G16" s="3">
        <v>15</v>
      </c>
    </row>
    <row r="17" spans="1:7" x14ac:dyDescent="0.25">
      <c r="A17" s="3" t="s">
        <v>250</v>
      </c>
      <c r="B17" s="3">
        <v>83.817204301075265</v>
      </c>
      <c r="C17" s="3">
        <v>16</v>
      </c>
      <c r="D17" s="3">
        <v>3.6</v>
      </c>
      <c r="E17" s="3">
        <v>11</v>
      </c>
      <c r="F17" s="3">
        <f t="shared" si="0"/>
        <v>15.25</v>
      </c>
      <c r="G17" s="3">
        <v>16</v>
      </c>
    </row>
    <row r="18" spans="1:7" x14ac:dyDescent="0.25">
      <c r="A18" s="3" t="s">
        <v>251</v>
      </c>
      <c r="B18" s="3">
        <v>82.447058823529417</v>
      </c>
      <c r="C18" s="3">
        <v>17</v>
      </c>
      <c r="D18" s="3">
        <v>3.4000000000000004</v>
      </c>
      <c r="E18" s="3">
        <v>12</v>
      </c>
      <c r="F18" s="3">
        <f t="shared" si="0"/>
        <v>16.25</v>
      </c>
      <c r="G18" s="3">
        <v>17</v>
      </c>
    </row>
    <row r="19" spans="1:7" x14ac:dyDescent="0.25">
      <c r="A19" s="3" t="s">
        <v>252</v>
      </c>
      <c r="B19" s="3">
        <v>81.978494623655919</v>
      </c>
      <c r="C19" s="3">
        <v>18</v>
      </c>
      <c r="D19" s="3">
        <v>3.3000000000000003</v>
      </c>
      <c r="E19" s="3">
        <v>14</v>
      </c>
      <c r="F19" s="3">
        <f t="shared" si="0"/>
        <v>17.399999999999999</v>
      </c>
      <c r="G19" s="3">
        <v>18</v>
      </c>
    </row>
  </sheetData>
  <phoneticPr fontId="1" type="noConversion"/>
  <conditionalFormatting sqref="F2:F19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workbookViewId="0">
      <selection activeCell="I26" sqref="I26"/>
    </sheetView>
  </sheetViews>
  <sheetFormatPr defaultColWidth="8.21875" defaultRowHeight="13.2" x14ac:dyDescent="0.25"/>
  <cols>
    <col min="1" max="1" width="10.44140625" style="2" customWidth="1"/>
    <col min="2" max="2" width="11.6640625" style="2" bestFit="1" customWidth="1"/>
    <col min="3" max="255" width="8.21875" style="2"/>
    <col min="256" max="256" width="10.44140625" style="2" customWidth="1"/>
    <col min="257" max="257" width="8.21875" style="2"/>
    <col min="258" max="258" width="11.6640625" style="2" bestFit="1" customWidth="1"/>
    <col min="259" max="511" width="8.21875" style="2"/>
    <col min="512" max="512" width="10.44140625" style="2" customWidth="1"/>
    <col min="513" max="513" width="8.21875" style="2"/>
    <col min="514" max="514" width="11.6640625" style="2" bestFit="1" customWidth="1"/>
    <col min="515" max="767" width="8.21875" style="2"/>
    <col min="768" max="768" width="10.44140625" style="2" customWidth="1"/>
    <col min="769" max="769" width="8.21875" style="2"/>
    <col min="770" max="770" width="11.6640625" style="2" bestFit="1" customWidth="1"/>
    <col min="771" max="1023" width="8.21875" style="2"/>
    <col min="1024" max="1024" width="10.44140625" style="2" customWidth="1"/>
    <col min="1025" max="1025" width="8.21875" style="2"/>
    <col min="1026" max="1026" width="11.6640625" style="2" bestFit="1" customWidth="1"/>
    <col min="1027" max="1279" width="8.21875" style="2"/>
    <col min="1280" max="1280" width="10.44140625" style="2" customWidth="1"/>
    <col min="1281" max="1281" width="8.21875" style="2"/>
    <col min="1282" max="1282" width="11.6640625" style="2" bestFit="1" customWidth="1"/>
    <col min="1283" max="1535" width="8.21875" style="2"/>
    <col min="1536" max="1536" width="10.44140625" style="2" customWidth="1"/>
    <col min="1537" max="1537" width="8.21875" style="2"/>
    <col min="1538" max="1538" width="11.6640625" style="2" bestFit="1" customWidth="1"/>
    <col min="1539" max="1791" width="8.21875" style="2"/>
    <col min="1792" max="1792" width="10.44140625" style="2" customWidth="1"/>
    <col min="1793" max="1793" width="8.21875" style="2"/>
    <col min="1794" max="1794" width="11.6640625" style="2" bestFit="1" customWidth="1"/>
    <col min="1795" max="2047" width="8.21875" style="2"/>
    <col min="2048" max="2048" width="10.44140625" style="2" customWidth="1"/>
    <col min="2049" max="2049" width="8.21875" style="2"/>
    <col min="2050" max="2050" width="11.6640625" style="2" bestFit="1" customWidth="1"/>
    <col min="2051" max="2303" width="8.21875" style="2"/>
    <col min="2304" max="2304" width="10.44140625" style="2" customWidth="1"/>
    <col min="2305" max="2305" width="8.21875" style="2"/>
    <col min="2306" max="2306" width="11.6640625" style="2" bestFit="1" customWidth="1"/>
    <col min="2307" max="2559" width="8.21875" style="2"/>
    <col min="2560" max="2560" width="10.44140625" style="2" customWidth="1"/>
    <col min="2561" max="2561" width="8.21875" style="2"/>
    <col min="2562" max="2562" width="11.6640625" style="2" bestFit="1" customWidth="1"/>
    <col min="2563" max="2815" width="8.21875" style="2"/>
    <col min="2816" max="2816" width="10.44140625" style="2" customWidth="1"/>
    <col min="2817" max="2817" width="8.21875" style="2"/>
    <col min="2818" max="2818" width="11.6640625" style="2" bestFit="1" customWidth="1"/>
    <col min="2819" max="3071" width="8.21875" style="2"/>
    <col min="3072" max="3072" width="10.44140625" style="2" customWidth="1"/>
    <col min="3073" max="3073" width="8.21875" style="2"/>
    <col min="3074" max="3074" width="11.6640625" style="2" bestFit="1" customWidth="1"/>
    <col min="3075" max="3327" width="8.21875" style="2"/>
    <col min="3328" max="3328" width="10.44140625" style="2" customWidth="1"/>
    <col min="3329" max="3329" width="8.21875" style="2"/>
    <col min="3330" max="3330" width="11.6640625" style="2" bestFit="1" customWidth="1"/>
    <col min="3331" max="3583" width="8.21875" style="2"/>
    <col min="3584" max="3584" width="10.44140625" style="2" customWidth="1"/>
    <col min="3585" max="3585" width="8.21875" style="2"/>
    <col min="3586" max="3586" width="11.6640625" style="2" bestFit="1" customWidth="1"/>
    <col min="3587" max="3839" width="8.21875" style="2"/>
    <col min="3840" max="3840" width="10.44140625" style="2" customWidth="1"/>
    <col min="3841" max="3841" width="8.21875" style="2"/>
    <col min="3842" max="3842" width="11.6640625" style="2" bestFit="1" customWidth="1"/>
    <col min="3843" max="4095" width="8.21875" style="2"/>
    <col min="4096" max="4096" width="10.44140625" style="2" customWidth="1"/>
    <col min="4097" max="4097" width="8.21875" style="2"/>
    <col min="4098" max="4098" width="11.6640625" style="2" bestFit="1" customWidth="1"/>
    <col min="4099" max="4351" width="8.21875" style="2"/>
    <col min="4352" max="4352" width="10.44140625" style="2" customWidth="1"/>
    <col min="4353" max="4353" width="8.21875" style="2"/>
    <col min="4354" max="4354" width="11.6640625" style="2" bestFit="1" customWidth="1"/>
    <col min="4355" max="4607" width="8.21875" style="2"/>
    <col min="4608" max="4608" width="10.44140625" style="2" customWidth="1"/>
    <col min="4609" max="4609" width="8.21875" style="2"/>
    <col min="4610" max="4610" width="11.6640625" style="2" bestFit="1" customWidth="1"/>
    <col min="4611" max="4863" width="8.21875" style="2"/>
    <col min="4864" max="4864" width="10.44140625" style="2" customWidth="1"/>
    <col min="4865" max="4865" width="8.21875" style="2"/>
    <col min="4866" max="4866" width="11.6640625" style="2" bestFit="1" customWidth="1"/>
    <col min="4867" max="5119" width="8.21875" style="2"/>
    <col min="5120" max="5120" width="10.44140625" style="2" customWidth="1"/>
    <col min="5121" max="5121" width="8.21875" style="2"/>
    <col min="5122" max="5122" width="11.6640625" style="2" bestFit="1" customWidth="1"/>
    <col min="5123" max="5375" width="8.21875" style="2"/>
    <col min="5376" max="5376" width="10.44140625" style="2" customWidth="1"/>
    <col min="5377" max="5377" width="8.21875" style="2"/>
    <col min="5378" max="5378" width="11.6640625" style="2" bestFit="1" customWidth="1"/>
    <col min="5379" max="5631" width="8.21875" style="2"/>
    <col min="5632" max="5632" width="10.44140625" style="2" customWidth="1"/>
    <col min="5633" max="5633" width="8.21875" style="2"/>
    <col min="5634" max="5634" width="11.6640625" style="2" bestFit="1" customWidth="1"/>
    <col min="5635" max="5887" width="8.21875" style="2"/>
    <col min="5888" max="5888" width="10.44140625" style="2" customWidth="1"/>
    <col min="5889" max="5889" width="8.21875" style="2"/>
    <col min="5890" max="5890" width="11.6640625" style="2" bestFit="1" customWidth="1"/>
    <col min="5891" max="6143" width="8.21875" style="2"/>
    <col min="6144" max="6144" width="10.44140625" style="2" customWidth="1"/>
    <col min="6145" max="6145" width="8.21875" style="2"/>
    <col min="6146" max="6146" width="11.6640625" style="2" bestFit="1" customWidth="1"/>
    <col min="6147" max="6399" width="8.21875" style="2"/>
    <col min="6400" max="6400" width="10.44140625" style="2" customWidth="1"/>
    <col min="6401" max="6401" width="8.21875" style="2"/>
    <col min="6402" max="6402" width="11.6640625" style="2" bestFit="1" customWidth="1"/>
    <col min="6403" max="6655" width="8.21875" style="2"/>
    <col min="6656" max="6656" width="10.44140625" style="2" customWidth="1"/>
    <col min="6657" max="6657" width="8.21875" style="2"/>
    <col min="6658" max="6658" width="11.6640625" style="2" bestFit="1" customWidth="1"/>
    <col min="6659" max="6911" width="8.21875" style="2"/>
    <col min="6912" max="6912" width="10.44140625" style="2" customWidth="1"/>
    <col min="6913" max="6913" width="8.21875" style="2"/>
    <col min="6914" max="6914" width="11.6640625" style="2" bestFit="1" customWidth="1"/>
    <col min="6915" max="7167" width="8.21875" style="2"/>
    <col min="7168" max="7168" width="10.44140625" style="2" customWidth="1"/>
    <col min="7169" max="7169" width="8.21875" style="2"/>
    <col min="7170" max="7170" width="11.6640625" style="2" bestFit="1" customWidth="1"/>
    <col min="7171" max="7423" width="8.21875" style="2"/>
    <col min="7424" max="7424" width="10.44140625" style="2" customWidth="1"/>
    <col min="7425" max="7425" width="8.21875" style="2"/>
    <col min="7426" max="7426" width="11.6640625" style="2" bestFit="1" customWidth="1"/>
    <col min="7427" max="7679" width="8.21875" style="2"/>
    <col min="7680" max="7680" width="10.44140625" style="2" customWidth="1"/>
    <col min="7681" max="7681" width="8.21875" style="2"/>
    <col min="7682" max="7682" width="11.6640625" style="2" bestFit="1" customWidth="1"/>
    <col min="7683" max="7935" width="8.21875" style="2"/>
    <col min="7936" max="7936" width="10.44140625" style="2" customWidth="1"/>
    <col min="7937" max="7937" width="8.21875" style="2"/>
    <col min="7938" max="7938" width="11.6640625" style="2" bestFit="1" customWidth="1"/>
    <col min="7939" max="8191" width="8.21875" style="2"/>
    <col min="8192" max="8192" width="10.44140625" style="2" customWidth="1"/>
    <col min="8193" max="8193" width="8.21875" style="2"/>
    <col min="8194" max="8194" width="11.6640625" style="2" bestFit="1" customWidth="1"/>
    <col min="8195" max="8447" width="8.21875" style="2"/>
    <col min="8448" max="8448" width="10.44140625" style="2" customWidth="1"/>
    <col min="8449" max="8449" width="8.21875" style="2"/>
    <col min="8450" max="8450" width="11.6640625" style="2" bestFit="1" customWidth="1"/>
    <col min="8451" max="8703" width="8.21875" style="2"/>
    <col min="8704" max="8704" width="10.44140625" style="2" customWidth="1"/>
    <col min="8705" max="8705" width="8.21875" style="2"/>
    <col min="8706" max="8706" width="11.6640625" style="2" bestFit="1" customWidth="1"/>
    <col min="8707" max="8959" width="8.21875" style="2"/>
    <col min="8960" max="8960" width="10.44140625" style="2" customWidth="1"/>
    <col min="8961" max="8961" width="8.21875" style="2"/>
    <col min="8962" max="8962" width="11.6640625" style="2" bestFit="1" customWidth="1"/>
    <col min="8963" max="9215" width="8.21875" style="2"/>
    <col min="9216" max="9216" width="10.44140625" style="2" customWidth="1"/>
    <col min="9217" max="9217" width="8.21875" style="2"/>
    <col min="9218" max="9218" width="11.6640625" style="2" bestFit="1" customWidth="1"/>
    <col min="9219" max="9471" width="8.21875" style="2"/>
    <col min="9472" max="9472" width="10.44140625" style="2" customWidth="1"/>
    <col min="9473" max="9473" width="8.21875" style="2"/>
    <col min="9474" max="9474" width="11.6640625" style="2" bestFit="1" customWidth="1"/>
    <col min="9475" max="9727" width="8.21875" style="2"/>
    <col min="9728" max="9728" width="10.44140625" style="2" customWidth="1"/>
    <col min="9729" max="9729" width="8.21875" style="2"/>
    <col min="9730" max="9730" width="11.6640625" style="2" bestFit="1" customWidth="1"/>
    <col min="9731" max="9983" width="8.21875" style="2"/>
    <col min="9984" max="9984" width="10.44140625" style="2" customWidth="1"/>
    <col min="9985" max="9985" width="8.21875" style="2"/>
    <col min="9986" max="9986" width="11.6640625" style="2" bestFit="1" customWidth="1"/>
    <col min="9987" max="10239" width="8.21875" style="2"/>
    <col min="10240" max="10240" width="10.44140625" style="2" customWidth="1"/>
    <col min="10241" max="10241" width="8.21875" style="2"/>
    <col min="10242" max="10242" width="11.6640625" style="2" bestFit="1" customWidth="1"/>
    <col min="10243" max="10495" width="8.21875" style="2"/>
    <col min="10496" max="10496" width="10.44140625" style="2" customWidth="1"/>
    <col min="10497" max="10497" width="8.21875" style="2"/>
    <col min="10498" max="10498" width="11.6640625" style="2" bestFit="1" customWidth="1"/>
    <col min="10499" max="10751" width="8.21875" style="2"/>
    <col min="10752" max="10752" width="10.44140625" style="2" customWidth="1"/>
    <col min="10753" max="10753" width="8.21875" style="2"/>
    <col min="10754" max="10754" width="11.6640625" style="2" bestFit="1" customWidth="1"/>
    <col min="10755" max="11007" width="8.21875" style="2"/>
    <col min="11008" max="11008" width="10.44140625" style="2" customWidth="1"/>
    <col min="11009" max="11009" width="8.21875" style="2"/>
    <col min="11010" max="11010" width="11.6640625" style="2" bestFit="1" customWidth="1"/>
    <col min="11011" max="11263" width="8.21875" style="2"/>
    <col min="11264" max="11264" width="10.44140625" style="2" customWidth="1"/>
    <col min="11265" max="11265" width="8.21875" style="2"/>
    <col min="11266" max="11266" width="11.6640625" style="2" bestFit="1" customWidth="1"/>
    <col min="11267" max="11519" width="8.21875" style="2"/>
    <col min="11520" max="11520" width="10.44140625" style="2" customWidth="1"/>
    <col min="11521" max="11521" width="8.21875" style="2"/>
    <col min="11522" max="11522" width="11.6640625" style="2" bestFit="1" customWidth="1"/>
    <col min="11523" max="11775" width="8.21875" style="2"/>
    <col min="11776" max="11776" width="10.44140625" style="2" customWidth="1"/>
    <col min="11777" max="11777" width="8.21875" style="2"/>
    <col min="11778" max="11778" width="11.6640625" style="2" bestFit="1" customWidth="1"/>
    <col min="11779" max="12031" width="8.21875" style="2"/>
    <col min="12032" max="12032" width="10.44140625" style="2" customWidth="1"/>
    <col min="12033" max="12033" width="8.21875" style="2"/>
    <col min="12034" max="12034" width="11.6640625" style="2" bestFit="1" customWidth="1"/>
    <col min="12035" max="12287" width="8.21875" style="2"/>
    <col min="12288" max="12288" width="10.44140625" style="2" customWidth="1"/>
    <col min="12289" max="12289" width="8.21875" style="2"/>
    <col min="12290" max="12290" width="11.6640625" style="2" bestFit="1" customWidth="1"/>
    <col min="12291" max="12543" width="8.21875" style="2"/>
    <col min="12544" max="12544" width="10.44140625" style="2" customWidth="1"/>
    <col min="12545" max="12545" width="8.21875" style="2"/>
    <col min="12546" max="12546" width="11.6640625" style="2" bestFit="1" customWidth="1"/>
    <col min="12547" max="12799" width="8.21875" style="2"/>
    <col min="12800" max="12800" width="10.44140625" style="2" customWidth="1"/>
    <col min="12801" max="12801" width="8.21875" style="2"/>
    <col min="12802" max="12802" width="11.6640625" style="2" bestFit="1" customWidth="1"/>
    <col min="12803" max="13055" width="8.21875" style="2"/>
    <col min="13056" max="13056" width="10.44140625" style="2" customWidth="1"/>
    <col min="13057" max="13057" width="8.21875" style="2"/>
    <col min="13058" max="13058" width="11.6640625" style="2" bestFit="1" customWidth="1"/>
    <col min="13059" max="13311" width="8.21875" style="2"/>
    <col min="13312" max="13312" width="10.44140625" style="2" customWidth="1"/>
    <col min="13313" max="13313" width="8.21875" style="2"/>
    <col min="13314" max="13314" width="11.6640625" style="2" bestFit="1" customWidth="1"/>
    <col min="13315" max="13567" width="8.21875" style="2"/>
    <col min="13568" max="13568" width="10.44140625" style="2" customWidth="1"/>
    <col min="13569" max="13569" width="8.21875" style="2"/>
    <col min="13570" max="13570" width="11.6640625" style="2" bestFit="1" customWidth="1"/>
    <col min="13571" max="13823" width="8.21875" style="2"/>
    <col min="13824" max="13824" width="10.44140625" style="2" customWidth="1"/>
    <col min="13825" max="13825" width="8.21875" style="2"/>
    <col min="13826" max="13826" width="11.6640625" style="2" bestFit="1" customWidth="1"/>
    <col min="13827" max="14079" width="8.21875" style="2"/>
    <col min="14080" max="14080" width="10.44140625" style="2" customWidth="1"/>
    <col min="14081" max="14081" width="8.21875" style="2"/>
    <col min="14082" max="14082" width="11.6640625" style="2" bestFit="1" customWidth="1"/>
    <col min="14083" max="14335" width="8.21875" style="2"/>
    <col min="14336" max="14336" width="10.44140625" style="2" customWidth="1"/>
    <col min="14337" max="14337" width="8.21875" style="2"/>
    <col min="14338" max="14338" width="11.6640625" style="2" bestFit="1" customWidth="1"/>
    <col min="14339" max="14591" width="8.21875" style="2"/>
    <col min="14592" max="14592" width="10.44140625" style="2" customWidth="1"/>
    <col min="14593" max="14593" width="8.21875" style="2"/>
    <col min="14594" max="14594" width="11.6640625" style="2" bestFit="1" customWidth="1"/>
    <col min="14595" max="14847" width="8.21875" style="2"/>
    <col min="14848" max="14848" width="10.44140625" style="2" customWidth="1"/>
    <col min="14849" max="14849" width="8.21875" style="2"/>
    <col min="14850" max="14850" width="11.6640625" style="2" bestFit="1" customWidth="1"/>
    <col min="14851" max="15103" width="8.21875" style="2"/>
    <col min="15104" max="15104" width="10.44140625" style="2" customWidth="1"/>
    <col min="15105" max="15105" width="8.21875" style="2"/>
    <col min="15106" max="15106" width="11.6640625" style="2" bestFit="1" customWidth="1"/>
    <col min="15107" max="15359" width="8.21875" style="2"/>
    <col min="15360" max="15360" width="10.44140625" style="2" customWidth="1"/>
    <col min="15361" max="15361" width="8.21875" style="2"/>
    <col min="15362" max="15362" width="11.6640625" style="2" bestFit="1" customWidth="1"/>
    <col min="15363" max="15615" width="8.21875" style="2"/>
    <col min="15616" max="15616" width="10.44140625" style="2" customWidth="1"/>
    <col min="15617" max="15617" width="8.21875" style="2"/>
    <col min="15618" max="15618" width="11.6640625" style="2" bestFit="1" customWidth="1"/>
    <col min="15619" max="15871" width="8.21875" style="2"/>
    <col min="15872" max="15872" width="10.44140625" style="2" customWidth="1"/>
    <col min="15873" max="15873" width="8.21875" style="2"/>
    <col min="15874" max="15874" width="11.6640625" style="2" bestFit="1" customWidth="1"/>
    <col min="15875" max="16127" width="8.21875" style="2"/>
    <col min="16128" max="16128" width="10.44140625" style="2" customWidth="1"/>
    <col min="16129" max="16129" width="8.21875" style="2"/>
    <col min="16130" max="16130" width="11.6640625" style="2" bestFit="1" customWidth="1"/>
    <col min="16131" max="16384" width="8.21875" style="2"/>
  </cols>
  <sheetData>
    <row r="1" spans="1:8" s="7" customFormat="1" x14ac:dyDescent="0.25">
      <c r="A1" s="1" t="s">
        <v>261</v>
      </c>
      <c r="B1" s="1" t="s">
        <v>262</v>
      </c>
      <c r="C1" s="1" t="s">
        <v>263</v>
      </c>
      <c r="D1" s="1" t="s">
        <v>254</v>
      </c>
      <c r="E1" s="1" t="s">
        <v>255</v>
      </c>
      <c r="F1" s="1" t="s">
        <v>256</v>
      </c>
      <c r="G1" s="1" t="s">
        <v>264</v>
      </c>
    </row>
    <row r="2" spans="1:8" x14ac:dyDescent="0.25">
      <c r="A2" s="3" t="s">
        <v>181</v>
      </c>
      <c r="B2" s="3">
        <v>94.146067415730343</v>
      </c>
      <c r="C2" s="3">
        <v>1</v>
      </c>
      <c r="D2" s="21">
        <v>3.9000000000000004</v>
      </c>
      <c r="E2" s="3">
        <v>7</v>
      </c>
      <c r="F2" s="3">
        <f t="shared" ref="F2:F14" si="0">0.85*C2+0.15*E2</f>
        <v>1.9</v>
      </c>
      <c r="G2" s="8">
        <v>1</v>
      </c>
      <c r="H2" s="9" t="s">
        <v>258</v>
      </c>
    </row>
    <row r="3" spans="1:8" x14ac:dyDescent="0.25">
      <c r="A3" s="3" t="s">
        <v>182</v>
      </c>
      <c r="B3" s="3">
        <v>92.861386138613867</v>
      </c>
      <c r="C3" s="3">
        <v>2</v>
      </c>
      <c r="D3" s="21">
        <v>3.4000000000000004</v>
      </c>
      <c r="E3" s="3">
        <v>9</v>
      </c>
      <c r="F3" s="3">
        <f t="shared" si="0"/>
        <v>3.05</v>
      </c>
      <c r="G3" s="5">
        <v>2</v>
      </c>
    </row>
    <row r="4" spans="1:8" x14ac:dyDescent="0.25">
      <c r="A4" s="3" t="s">
        <v>183</v>
      </c>
      <c r="B4" s="3">
        <v>92.371428571428567</v>
      </c>
      <c r="C4" s="3">
        <v>4</v>
      </c>
      <c r="D4" s="21">
        <v>7.4</v>
      </c>
      <c r="E4" s="3">
        <v>1</v>
      </c>
      <c r="F4" s="3">
        <f t="shared" si="0"/>
        <v>3.55</v>
      </c>
      <c r="G4" s="5">
        <v>3</v>
      </c>
      <c r="H4" s="9" t="s">
        <v>259</v>
      </c>
    </row>
    <row r="5" spans="1:8" x14ac:dyDescent="0.25">
      <c r="A5" s="3" t="s">
        <v>184</v>
      </c>
      <c r="B5" s="3">
        <v>92.722772277227719</v>
      </c>
      <c r="C5" s="3">
        <v>3</v>
      </c>
      <c r="D5" s="21">
        <v>2.4</v>
      </c>
      <c r="E5" s="3">
        <v>11</v>
      </c>
      <c r="F5" s="3">
        <f t="shared" si="0"/>
        <v>4.1999999999999993</v>
      </c>
      <c r="G5" s="6">
        <v>4</v>
      </c>
    </row>
    <row r="6" spans="1:8" x14ac:dyDescent="0.25">
      <c r="A6" s="3" t="s">
        <v>185</v>
      </c>
      <c r="B6" s="3">
        <v>92.040404040404042</v>
      </c>
      <c r="C6" s="3">
        <v>5</v>
      </c>
      <c r="D6" s="21">
        <v>5.4</v>
      </c>
      <c r="E6" s="3">
        <v>4</v>
      </c>
      <c r="F6" s="3">
        <f t="shared" si="0"/>
        <v>4.8499999999999996</v>
      </c>
      <c r="G6" s="6">
        <v>5</v>
      </c>
      <c r="H6" s="9"/>
    </row>
    <row r="7" spans="1:8" x14ac:dyDescent="0.25">
      <c r="A7" s="3" t="s">
        <v>186</v>
      </c>
      <c r="B7" s="3">
        <v>91.141592920353986</v>
      </c>
      <c r="C7" s="3">
        <v>6</v>
      </c>
      <c r="D7" s="21">
        <v>4.4000000000000004</v>
      </c>
      <c r="E7" s="3">
        <v>6</v>
      </c>
      <c r="F7" s="3">
        <f t="shared" si="0"/>
        <v>6</v>
      </c>
      <c r="G7" s="6">
        <v>6</v>
      </c>
      <c r="H7" s="9" t="s">
        <v>260</v>
      </c>
    </row>
    <row r="8" spans="1:8" x14ac:dyDescent="0.25">
      <c r="A8" s="3" t="s">
        <v>187</v>
      </c>
      <c r="B8" s="3">
        <v>89.963963963963963</v>
      </c>
      <c r="C8" s="3">
        <v>7</v>
      </c>
      <c r="D8" s="21">
        <v>3.4000000000000004</v>
      </c>
      <c r="E8" s="3">
        <v>9</v>
      </c>
      <c r="F8" s="3">
        <f t="shared" si="0"/>
        <v>7.3</v>
      </c>
      <c r="G8" s="3">
        <v>7</v>
      </c>
    </row>
    <row r="9" spans="1:8" x14ac:dyDescent="0.25">
      <c r="A9" s="3" t="s">
        <v>188</v>
      </c>
      <c r="B9" s="3">
        <v>88.13978494623656</v>
      </c>
      <c r="C9" s="3">
        <v>8</v>
      </c>
      <c r="D9" s="21">
        <v>3.5</v>
      </c>
      <c r="E9" s="3">
        <v>8</v>
      </c>
      <c r="F9" s="3">
        <f t="shared" si="0"/>
        <v>8</v>
      </c>
      <c r="G9" s="3">
        <v>8</v>
      </c>
    </row>
    <row r="10" spans="1:8" x14ac:dyDescent="0.25">
      <c r="A10" s="3" t="s">
        <v>189</v>
      </c>
      <c r="B10" s="3">
        <v>85.602150537634415</v>
      </c>
      <c r="C10" s="3">
        <v>10</v>
      </c>
      <c r="D10" s="21">
        <v>4.9000000000000004</v>
      </c>
      <c r="E10" s="3">
        <v>5</v>
      </c>
      <c r="F10" s="3">
        <f t="shared" si="0"/>
        <v>9.25</v>
      </c>
      <c r="G10" s="3">
        <v>9</v>
      </c>
    </row>
    <row r="11" spans="1:8" x14ac:dyDescent="0.25">
      <c r="A11" s="3" t="s">
        <v>190</v>
      </c>
      <c r="B11" s="3">
        <v>87.842696629213478</v>
      </c>
      <c r="C11" s="3">
        <v>9</v>
      </c>
      <c r="D11" s="21">
        <v>1.9</v>
      </c>
      <c r="E11" s="3">
        <v>13</v>
      </c>
      <c r="F11" s="3">
        <f t="shared" si="0"/>
        <v>9.6</v>
      </c>
      <c r="G11" s="3">
        <v>10</v>
      </c>
    </row>
    <row r="12" spans="1:8" x14ac:dyDescent="0.25">
      <c r="A12" s="3" t="s">
        <v>191</v>
      </c>
      <c r="B12" s="3">
        <v>83.752941176470586</v>
      </c>
      <c r="C12" s="3">
        <v>11</v>
      </c>
      <c r="D12" s="21">
        <v>5.9</v>
      </c>
      <c r="E12" s="3">
        <v>3</v>
      </c>
      <c r="F12" s="3">
        <f t="shared" si="0"/>
        <v>9.7999999999999989</v>
      </c>
      <c r="G12" s="3">
        <v>11</v>
      </c>
    </row>
    <row r="13" spans="1:8" x14ac:dyDescent="0.25">
      <c r="A13" s="3" t="s">
        <v>192</v>
      </c>
      <c r="B13" s="3">
        <v>83.515463917525778</v>
      </c>
      <c r="C13" s="3">
        <v>12</v>
      </c>
      <c r="D13" s="21">
        <v>6.9</v>
      </c>
      <c r="E13" s="3">
        <v>2</v>
      </c>
      <c r="F13" s="3">
        <f t="shared" si="0"/>
        <v>10.5</v>
      </c>
      <c r="G13" s="3">
        <v>12</v>
      </c>
    </row>
    <row r="14" spans="1:8" x14ac:dyDescent="0.25">
      <c r="A14" s="3" t="s">
        <v>193</v>
      </c>
      <c r="B14" s="3">
        <v>81.621052631578948</v>
      </c>
      <c r="C14" s="3">
        <v>13</v>
      </c>
      <c r="D14" s="21">
        <v>2.4</v>
      </c>
      <c r="E14" s="3">
        <v>11</v>
      </c>
      <c r="F14" s="3">
        <f t="shared" si="0"/>
        <v>12.7</v>
      </c>
      <c r="G14" s="3">
        <v>13</v>
      </c>
    </row>
  </sheetData>
  <phoneticPr fontId="1" type="noConversion"/>
  <conditionalFormatting sqref="D1">
    <cfRule type="duplicateValues" dxfId="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3"/>
  <sheetViews>
    <sheetView zoomScaleNormal="100" workbookViewId="0">
      <selection activeCell="H27" sqref="H27"/>
    </sheetView>
  </sheetViews>
  <sheetFormatPr defaultColWidth="8.21875" defaultRowHeight="13.2" x14ac:dyDescent="0.25"/>
  <cols>
    <col min="1" max="1" width="10.77734375" style="2" bestFit="1" customWidth="1"/>
    <col min="2" max="2" width="11.6640625" style="2" bestFit="1" customWidth="1"/>
    <col min="3" max="3" width="10" style="2" bestFit="1" customWidth="1"/>
    <col min="4" max="7" width="8.21875" style="2"/>
    <col min="8" max="8" width="8.21875" style="14"/>
    <col min="9" max="255" width="8.21875" style="2"/>
    <col min="256" max="256" width="10.77734375" style="2" bestFit="1" customWidth="1"/>
    <col min="257" max="257" width="8.21875" style="2"/>
    <col min="258" max="258" width="11.6640625" style="2" bestFit="1" customWidth="1"/>
    <col min="259" max="259" width="10" style="2" bestFit="1" customWidth="1"/>
    <col min="260" max="511" width="8.21875" style="2"/>
    <col min="512" max="512" width="10.77734375" style="2" bestFit="1" customWidth="1"/>
    <col min="513" max="513" width="8.21875" style="2"/>
    <col min="514" max="514" width="11.6640625" style="2" bestFit="1" customWidth="1"/>
    <col min="515" max="515" width="10" style="2" bestFit="1" customWidth="1"/>
    <col min="516" max="767" width="8.21875" style="2"/>
    <col min="768" max="768" width="10.77734375" style="2" bestFit="1" customWidth="1"/>
    <col min="769" max="769" width="8.21875" style="2"/>
    <col min="770" max="770" width="11.6640625" style="2" bestFit="1" customWidth="1"/>
    <col min="771" max="771" width="10" style="2" bestFit="1" customWidth="1"/>
    <col min="772" max="1023" width="8.21875" style="2"/>
    <col min="1024" max="1024" width="10.77734375" style="2" bestFit="1" customWidth="1"/>
    <col min="1025" max="1025" width="8.21875" style="2"/>
    <col min="1026" max="1026" width="11.6640625" style="2" bestFit="1" customWidth="1"/>
    <col min="1027" max="1027" width="10" style="2" bestFit="1" customWidth="1"/>
    <col min="1028" max="1279" width="8.21875" style="2"/>
    <col min="1280" max="1280" width="10.77734375" style="2" bestFit="1" customWidth="1"/>
    <col min="1281" max="1281" width="8.21875" style="2"/>
    <col min="1282" max="1282" width="11.6640625" style="2" bestFit="1" customWidth="1"/>
    <col min="1283" max="1283" width="10" style="2" bestFit="1" customWidth="1"/>
    <col min="1284" max="1535" width="8.21875" style="2"/>
    <col min="1536" max="1536" width="10.77734375" style="2" bestFit="1" customWidth="1"/>
    <col min="1537" max="1537" width="8.21875" style="2"/>
    <col min="1538" max="1538" width="11.6640625" style="2" bestFit="1" customWidth="1"/>
    <col min="1539" max="1539" width="10" style="2" bestFit="1" customWidth="1"/>
    <col min="1540" max="1791" width="8.21875" style="2"/>
    <col min="1792" max="1792" width="10.77734375" style="2" bestFit="1" customWidth="1"/>
    <col min="1793" max="1793" width="8.21875" style="2"/>
    <col min="1794" max="1794" width="11.6640625" style="2" bestFit="1" customWidth="1"/>
    <col min="1795" max="1795" width="10" style="2" bestFit="1" customWidth="1"/>
    <col min="1796" max="2047" width="8.21875" style="2"/>
    <col min="2048" max="2048" width="10.77734375" style="2" bestFit="1" customWidth="1"/>
    <col min="2049" max="2049" width="8.21875" style="2"/>
    <col min="2050" max="2050" width="11.6640625" style="2" bestFit="1" customWidth="1"/>
    <col min="2051" max="2051" width="10" style="2" bestFit="1" customWidth="1"/>
    <col min="2052" max="2303" width="8.21875" style="2"/>
    <col min="2304" max="2304" width="10.77734375" style="2" bestFit="1" customWidth="1"/>
    <col min="2305" max="2305" width="8.21875" style="2"/>
    <col min="2306" max="2306" width="11.6640625" style="2" bestFit="1" customWidth="1"/>
    <col min="2307" max="2307" width="10" style="2" bestFit="1" customWidth="1"/>
    <col min="2308" max="2559" width="8.21875" style="2"/>
    <col min="2560" max="2560" width="10.77734375" style="2" bestFit="1" customWidth="1"/>
    <col min="2561" max="2561" width="8.21875" style="2"/>
    <col min="2562" max="2562" width="11.6640625" style="2" bestFit="1" customWidth="1"/>
    <col min="2563" max="2563" width="10" style="2" bestFit="1" customWidth="1"/>
    <col min="2564" max="2815" width="8.21875" style="2"/>
    <col min="2816" max="2816" width="10.77734375" style="2" bestFit="1" customWidth="1"/>
    <col min="2817" max="2817" width="8.21875" style="2"/>
    <col min="2818" max="2818" width="11.6640625" style="2" bestFit="1" customWidth="1"/>
    <col min="2819" max="2819" width="10" style="2" bestFit="1" customWidth="1"/>
    <col min="2820" max="3071" width="8.21875" style="2"/>
    <col min="3072" max="3072" width="10.77734375" style="2" bestFit="1" customWidth="1"/>
    <col min="3073" max="3073" width="8.21875" style="2"/>
    <col min="3074" max="3074" width="11.6640625" style="2" bestFit="1" customWidth="1"/>
    <col min="3075" max="3075" width="10" style="2" bestFit="1" customWidth="1"/>
    <col min="3076" max="3327" width="8.21875" style="2"/>
    <col min="3328" max="3328" width="10.77734375" style="2" bestFit="1" customWidth="1"/>
    <col min="3329" max="3329" width="8.21875" style="2"/>
    <col min="3330" max="3330" width="11.6640625" style="2" bestFit="1" customWidth="1"/>
    <col min="3331" max="3331" width="10" style="2" bestFit="1" customWidth="1"/>
    <col min="3332" max="3583" width="8.21875" style="2"/>
    <col min="3584" max="3584" width="10.77734375" style="2" bestFit="1" customWidth="1"/>
    <col min="3585" max="3585" width="8.21875" style="2"/>
    <col min="3586" max="3586" width="11.6640625" style="2" bestFit="1" customWidth="1"/>
    <col min="3587" max="3587" width="10" style="2" bestFit="1" customWidth="1"/>
    <col min="3588" max="3839" width="8.21875" style="2"/>
    <col min="3840" max="3840" width="10.77734375" style="2" bestFit="1" customWidth="1"/>
    <col min="3841" max="3841" width="8.21875" style="2"/>
    <col min="3842" max="3842" width="11.6640625" style="2" bestFit="1" customWidth="1"/>
    <col min="3843" max="3843" width="10" style="2" bestFit="1" customWidth="1"/>
    <col min="3844" max="4095" width="8.21875" style="2"/>
    <col min="4096" max="4096" width="10.77734375" style="2" bestFit="1" customWidth="1"/>
    <col min="4097" max="4097" width="8.21875" style="2"/>
    <col min="4098" max="4098" width="11.6640625" style="2" bestFit="1" customWidth="1"/>
    <col min="4099" max="4099" width="10" style="2" bestFit="1" customWidth="1"/>
    <col min="4100" max="4351" width="8.21875" style="2"/>
    <col min="4352" max="4352" width="10.77734375" style="2" bestFit="1" customWidth="1"/>
    <col min="4353" max="4353" width="8.21875" style="2"/>
    <col min="4354" max="4354" width="11.6640625" style="2" bestFit="1" customWidth="1"/>
    <col min="4355" max="4355" width="10" style="2" bestFit="1" customWidth="1"/>
    <col min="4356" max="4607" width="8.21875" style="2"/>
    <col min="4608" max="4608" width="10.77734375" style="2" bestFit="1" customWidth="1"/>
    <col min="4609" max="4609" width="8.21875" style="2"/>
    <col min="4610" max="4610" width="11.6640625" style="2" bestFit="1" customWidth="1"/>
    <col min="4611" max="4611" width="10" style="2" bestFit="1" customWidth="1"/>
    <col min="4612" max="4863" width="8.21875" style="2"/>
    <col min="4864" max="4864" width="10.77734375" style="2" bestFit="1" customWidth="1"/>
    <col min="4865" max="4865" width="8.21875" style="2"/>
    <col min="4866" max="4866" width="11.6640625" style="2" bestFit="1" customWidth="1"/>
    <col min="4867" max="4867" width="10" style="2" bestFit="1" customWidth="1"/>
    <col min="4868" max="5119" width="8.21875" style="2"/>
    <col min="5120" max="5120" width="10.77734375" style="2" bestFit="1" customWidth="1"/>
    <col min="5121" max="5121" width="8.21875" style="2"/>
    <col min="5122" max="5122" width="11.6640625" style="2" bestFit="1" customWidth="1"/>
    <col min="5123" max="5123" width="10" style="2" bestFit="1" customWidth="1"/>
    <col min="5124" max="5375" width="8.21875" style="2"/>
    <col min="5376" max="5376" width="10.77734375" style="2" bestFit="1" customWidth="1"/>
    <col min="5377" max="5377" width="8.21875" style="2"/>
    <col min="5378" max="5378" width="11.6640625" style="2" bestFit="1" customWidth="1"/>
    <col min="5379" max="5379" width="10" style="2" bestFit="1" customWidth="1"/>
    <col min="5380" max="5631" width="8.21875" style="2"/>
    <col min="5632" max="5632" width="10.77734375" style="2" bestFit="1" customWidth="1"/>
    <col min="5633" max="5633" width="8.21875" style="2"/>
    <col min="5634" max="5634" width="11.6640625" style="2" bestFit="1" customWidth="1"/>
    <col min="5635" max="5635" width="10" style="2" bestFit="1" customWidth="1"/>
    <col min="5636" max="5887" width="8.21875" style="2"/>
    <col min="5888" max="5888" width="10.77734375" style="2" bestFit="1" customWidth="1"/>
    <col min="5889" max="5889" width="8.21875" style="2"/>
    <col min="5890" max="5890" width="11.6640625" style="2" bestFit="1" customWidth="1"/>
    <col min="5891" max="5891" width="10" style="2" bestFit="1" customWidth="1"/>
    <col min="5892" max="6143" width="8.21875" style="2"/>
    <col min="6144" max="6144" width="10.77734375" style="2" bestFit="1" customWidth="1"/>
    <col min="6145" max="6145" width="8.21875" style="2"/>
    <col min="6146" max="6146" width="11.6640625" style="2" bestFit="1" customWidth="1"/>
    <col min="6147" max="6147" width="10" style="2" bestFit="1" customWidth="1"/>
    <col min="6148" max="6399" width="8.21875" style="2"/>
    <col min="6400" max="6400" width="10.77734375" style="2" bestFit="1" customWidth="1"/>
    <col min="6401" max="6401" width="8.21875" style="2"/>
    <col min="6402" max="6402" width="11.6640625" style="2" bestFit="1" customWidth="1"/>
    <col min="6403" max="6403" width="10" style="2" bestFit="1" customWidth="1"/>
    <col min="6404" max="6655" width="8.21875" style="2"/>
    <col min="6656" max="6656" width="10.77734375" style="2" bestFit="1" customWidth="1"/>
    <col min="6657" max="6657" width="8.21875" style="2"/>
    <col min="6658" max="6658" width="11.6640625" style="2" bestFit="1" customWidth="1"/>
    <col min="6659" max="6659" width="10" style="2" bestFit="1" customWidth="1"/>
    <col min="6660" max="6911" width="8.21875" style="2"/>
    <col min="6912" max="6912" width="10.77734375" style="2" bestFit="1" customWidth="1"/>
    <col min="6913" max="6913" width="8.21875" style="2"/>
    <col min="6914" max="6914" width="11.6640625" style="2" bestFit="1" customWidth="1"/>
    <col min="6915" max="6915" width="10" style="2" bestFit="1" customWidth="1"/>
    <col min="6916" max="7167" width="8.21875" style="2"/>
    <col min="7168" max="7168" width="10.77734375" style="2" bestFit="1" customWidth="1"/>
    <col min="7169" max="7169" width="8.21875" style="2"/>
    <col min="7170" max="7170" width="11.6640625" style="2" bestFit="1" customWidth="1"/>
    <col min="7171" max="7171" width="10" style="2" bestFit="1" customWidth="1"/>
    <col min="7172" max="7423" width="8.21875" style="2"/>
    <col min="7424" max="7424" width="10.77734375" style="2" bestFit="1" customWidth="1"/>
    <col min="7425" max="7425" width="8.21875" style="2"/>
    <col min="7426" max="7426" width="11.6640625" style="2" bestFit="1" customWidth="1"/>
    <col min="7427" max="7427" width="10" style="2" bestFit="1" customWidth="1"/>
    <col min="7428" max="7679" width="8.21875" style="2"/>
    <col min="7680" max="7680" width="10.77734375" style="2" bestFit="1" customWidth="1"/>
    <col min="7681" max="7681" width="8.21875" style="2"/>
    <col min="7682" max="7682" width="11.6640625" style="2" bestFit="1" customWidth="1"/>
    <col min="7683" max="7683" width="10" style="2" bestFit="1" customWidth="1"/>
    <col min="7684" max="7935" width="8.21875" style="2"/>
    <col min="7936" max="7936" width="10.77734375" style="2" bestFit="1" customWidth="1"/>
    <col min="7937" max="7937" width="8.21875" style="2"/>
    <col min="7938" max="7938" width="11.6640625" style="2" bestFit="1" customWidth="1"/>
    <col min="7939" max="7939" width="10" style="2" bestFit="1" customWidth="1"/>
    <col min="7940" max="8191" width="8.21875" style="2"/>
    <col min="8192" max="8192" width="10.77734375" style="2" bestFit="1" customWidth="1"/>
    <col min="8193" max="8193" width="8.21875" style="2"/>
    <col min="8194" max="8194" width="11.6640625" style="2" bestFit="1" customWidth="1"/>
    <col min="8195" max="8195" width="10" style="2" bestFit="1" customWidth="1"/>
    <col min="8196" max="8447" width="8.21875" style="2"/>
    <col min="8448" max="8448" width="10.77734375" style="2" bestFit="1" customWidth="1"/>
    <col min="8449" max="8449" width="8.21875" style="2"/>
    <col min="8450" max="8450" width="11.6640625" style="2" bestFit="1" customWidth="1"/>
    <col min="8451" max="8451" width="10" style="2" bestFit="1" customWidth="1"/>
    <col min="8452" max="8703" width="8.21875" style="2"/>
    <col min="8704" max="8704" width="10.77734375" style="2" bestFit="1" customWidth="1"/>
    <col min="8705" max="8705" width="8.21875" style="2"/>
    <col min="8706" max="8706" width="11.6640625" style="2" bestFit="1" customWidth="1"/>
    <col min="8707" max="8707" width="10" style="2" bestFit="1" customWidth="1"/>
    <col min="8708" max="8959" width="8.21875" style="2"/>
    <col min="8960" max="8960" width="10.77734375" style="2" bestFit="1" customWidth="1"/>
    <col min="8961" max="8961" width="8.21875" style="2"/>
    <col min="8962" max="8962" width="11.6640625" style="2" bestFit="1" customWidth="1"/>
    <col min="8963" max="8963" width="10" style="2" bestFit="1" customWidth="1"/>
    <col min="8964" max="9215" width="8.21875" style="2"/>
    <col min="9216" max="9216" width="10.77734375" style="2" bestFit="1" customWidth="1"/>
    <col min="9217" max="9217" width="8.21875" style="2"/>
    <col min="9218" max="9218" width="11.6640625" style="2" bestFit="1" customWidth="1"/>
    <col min="9219" max="9219" width="10" style="2" bestFit="1" customWidth="1"/>
    <col min="9220" max="9471" width="8.21875" style="2"/>
    <col min="9472" max="9472" width="10.77734375" style="2" bestFit="1" customWidth="1"/>
    <col min="9473" max="9473" width="8.21875" style="2"/>
    <col min="9474" max="9474" width="11.6640625" style="2" bestFit="1" customWidth="1"/>
    <col min="9475" max="9475" width="10" style="2" bestFit="1" customWidth="1"/>
    <col min="9476" max="9727" width="8.21875" style="2"/>
    <col min="9728" max="9728" width="10.77734375" style="2" bestFit="1" customWidth="1"/>
    <col min="9729" max="9729" width="8.21875" style="2"/>
    <col min="9730" max="9730" width="11.6640625" style="2" bestFit="1" customWidth="1"/>
    <col min="9731" max="9731" width="10" style="2" bestFit="1" customWidth="1"/>
    <col min="9732" max="9983" width="8.21875" style="2"/>
    <col min="9984" max="9984" width="10.77734375" style="2" bestFit="1" customWidth="1"/>
    <col min="9985" max="9985" width="8.21875" style="2"/>
    <col min="9986" max="9986" width="11.6640625" style="2" bestFit="1" customWidth="1"/>
    <col min="9987" max="9987" width="10" style="2" bestFit="1" customWidth="1"/>
    <col min="9988" max="10239" width="8.21875" style="2"/>
    <col min="10240" max="10240" width="10.77734375" style="2" bestFit="1" customWidth="1"/>
    <col min="10241" max="10241" width="8.21875" style="2"/>
    <col min="10242" max="10242" width="11.6640625" style="2" bestFit="1" customWidth="1"/>
    <col min="10243" max="10243" width="10" style="2" bestFit="1" customWidth="1"/>
    <col min="10244" max="10495" width="8.21875" style="2"/>
    <col min="10496" max="10496" width="10.77734375" style="2" bestFit="1" customWidth="1"/>
    <col min="10497" max="10497" width="8.21875" style="2"/>
    <col min="10498" max="10498" width="11.6640625" style="2" bestFit="1" customWidth="1"/>
    <col min="10499" max="10499" width="10" style="2" bestFit="1" customWidth="1"/>
    <col min="10500" max="10751" width="8.21875" style="2"/>
    <col min="10752" max="10752" width="10.77734375" style="2" bestFit="1" customWidth="1"/>
    <col min="10753" max="10753" width="8.21875" style="2"/>
    <col min="10754" max="10754" width="11.6640625" style="2" bestFit="1" customWidth="1"/>
    <col min="10755" max="10755" width="10" style="2" bestFit="1" customWidth="1"/>
    <col min="10756" max="11007" width="8.21875" style="2"/>
    <col min="11008" max="11008" width="10.77734375" style="2" bestFit="1" customWidth="1"/>
    <col min="11009" max="11009" width="8.21875" style="2"/>
    <col min="11010" max="11010" width="11.6640625" style="2" bestFit="1" customWidth="1"/>
    <col min="11011" max="11011" width="10" style="2" bestFit="1" customWidth="1"/>
    <col min="11012" max="11263" width="8.21875" style="2"/>
    <col min="11264" max="11264" width="10.77734375" style="2" bestFit="1" customWidth="1"/>
    <col min="11265" max="11265" width="8.21875" style="2"/>
    <col min="11266" max="11266" width="11.6640625" style="2" bestFit="1" customWidth="1"/>
    <col min="11267" max="11267" width="10" style="2" bestFit="1" customWidth="1"/>
    <col min="11268" max="11519" width="8.21875" style="2"/>
    <col min="11520" max="11520" width="10.77734375" style="2" bestFit="1" customWidth="1"/>
    <col min="11521" max="11521" width="8.21875" style="2"/>
    <col min="11522" max="11522" width="11.6640625" style="2" bestFit="1" customWidth="1"/>
    <col min="11523" max="11523" width="10" style="2" bestFit="1" customWidth="1"/>
    <col min="11524" max="11775" width="8.21875" style="2"/>
    <col min="11776" max="11776" width="10.77734375" style="2" bestFit="1" customWidth="1"/>
    <col min="11777" max="11777" width="8.21875" style="2"/>
    <col min="11778" max="11778" width="11.6640625" style="2" bestFit="1" customWidth="1"/>
    <col min="11779" max="11779" width="10" style="2" bestFit="1" customWidth="1"/>
    <col min="11780" max="12031" width="8.21875" style="2"/>
    <col min="12032" max="12032" width="10.77734375" style="2" bestFit="1" customWidth="1"/>
    <col min="12033" max="12033" width="8.21875" style="2"/>
    <col min="12034" max="12034" width="11.6640625" style="2" bestFit="1" customWidth="1"/>
    <col min="12035" max="12035" width="10" style="2" bestFit="1" customWidth="1"/>
    <col min="12036" max="12287" width="8.21875" style="2"/>
    <col min="12288" max="12288" width="10.77734375" style="2" bestFit="1" customWidth="1"/>
    <col min="12289" max="12289" width="8.21875" style="2"/>
    <col min="12290" max="12290" width="11.6640625" style="2" bestFit="1" customWidth="1"/>
    <col min="12291" max="12291" width="10" style="2" bestFit="1" customWidth="1"/>
    <col min="12292" max="12543" width="8.21875" style="2"/>
    <col min="12544" max="12544" width="10.77734375" style="2" bestFit="1" customWidth="1"/>
    <col min="12545" max="12545" width="8.21875" style="2"/>
    <col min="12546" max="12546" width="11.6640625" style="2" bestFit="1" customWidth="1"/>
    <col min="12547" max="12547" width="10" style="2" bestFit="1" customWidth="1"/>
    <col min="12548" max="12799" width="8.21875" style="2"/>
    <col min="12800" max="12800" width="10.77734375" style="2" bestFit="1" customWidth="1"/>
    <col min="12801" max="12801" width="8.21875" style="2"/>
    <col min="12802" max="12802" width="11.6640625" style="2" bestFit="1" customWidth="1"/>
    <col min="12803" max="12803" width="10" style="2" bestFit="1" customWidth="1"/>
    <col min="12804" max="13055" width="8.21875" style="2"/>
    <col min="13056" max="13056" width="10.77734375" style="2" bestFit="1" customWidth="1"/>
    <col min="13057" max="13057" width="8.21875" style="2"/>
    <col min="13058" max="13058" width="11.6640625" style="2" bestFit="1" customWidth="1"/>
    <col min="13059" max="13059" width="10" style="2" bestFit="1" customWidth="1"/>
    <col min="13060" max="13311" width="8.21875" style="2"/>
    <col min="13312" max="13312" width="10.77734375" style="2" bestFit="1" customWidth="1"/>
    <col min="13313" max="13313" width="8.21875" style="2"/>
    <col min="13314" max="13314" width="11.6640625" style="2" bestFit="1" customWidth="1"/>
    <col min="13315" max="13315" width="10" style="2" bestFit="1" customWidth="1"/>
    <col min="13316" max="13567" width="8.21875" style="2"/>
    <col min="13568" max="13568" width="10.77734375" style="2" bestFit="1" customWidth="1"/>
    <col min="13569" max="13569" width="8.21875" style="2"/>
    <col min="13570" max="13570" width="11.6640625" style="2" bestFit="1" customWidth="1"/>
    <col min="13571" max="13571" width="10" style="2" bestFit="1" customWidth="1"/>
    <col min="13572" max="13823" width="8.21875" style="2"/>
    <col min="13824" max="13824" width="10.77734375" style="2" bestFit="1" customWidth="1"/>
    <col min="13825" max="13825" width="8.21875" style="2"/>
    <col min="13826" max="13826" width="11.6640625" style="2" bestFit="1" customWidth="1"/>
    <col min="13827" max="13827" width="10" style="2" bestFit="1" customWidth="1"/>
    <col min="13828" max="14079" width="8.21875" style="2"/>
    <col min="14080" max="14080" width="10.77734375" style="2" bestFit="1" customWidth="1"/>
    <col min="14081" max="14081" width="8.21875" style="2"/>
    <col min="14082" max="14082" width="11.6640625" style="2" bestFit="1" customWidth="1"/>
    <col min="14083" max="14083" width="10" style="2" bestFit="1" customWidth="1"/>
    <col min="14084" max="14335" width="8.21875" style="2"/>
    <col min="14336" max="14336" width="10.77734375" style="2" bestFit="1" customWidth="1"/>
    <col min="14337" max="14337" width="8.21875" style="2"/>
    <col min="14338" max="14338" width="11.6640625" style="2" bestFit="1" customWidth="1"/>
    <col min="14339" max="14339" width="10" style="2" bestFit="1" customWidth="1"/>
    <col min="14340" max="14591" width="8.21875" style="2"/>
    <col min="14592" max="14592" width="10.77734375" style="2" bestFit="1" customWidth="1"/>
    <col min="14593" max="14593" width="8.21875" style="2"/>
    <col min="14594" max="14594" width="11.6640625" style="2" bestFit="1" customWidth="1"/>
    <col min="14595" max="14595" width="10" style="2" bestFit="1" customWidth="1"/>
    <col min="14596" max="14847" width="8.21875" style="2"/>
    <col min="14848" max="14848" width="10.77734375" style="2" bestFit="1" customWidth="1"/>
    <col min="14849" max="14849" width="8.21875" style="2"/>
    <col min="14850" max="14850" width="11.6640625" style="2" bestFit="1" customWidth="1"/>
    <col min="14851" max="14851" width="10" style="2" bestFit="1" customWidth="1"/>
    <col min="14852" max="15103" width="8.21875" style="2"/>
    <col min="15104" max="15104" width="10.77734375" style="2" bestFit="1" customWidth="1"/>
    <col min="15105" max="15105" width="8.21875" style="2"/>
    <col min="15106" max="15106" width="11.6640625" style="2" bestFit="1" customWidth="1"/>
    <col min="15107" max="15107" width="10" style="2" bestFit="1" customWidth="1"/>
    <col min="15108" max="15359" width="8.21875" style="2"/>
    <col min="15360" max="15360" width="10.77734375" style="2" bestFit="1" customWidth="1"/>
    <col min="15361" max="15361" width="8.21875" style="2"/>
    <col min="15362" max="15362" width="11.6640625" style="2" bestFit="1" customWidth="1"/>
    <col min="15363" max="15363" width="10" style="2" bestFit="1" customWidth="1"/>
    <col min="15364" max="15615" width="8.21875" style="2"/>
    <col min="15616" max="15616" width="10.77734375" style="2" bestFit="1" customWidth="1"/>
    <col min="15617" max="15617" width="8.21875" style="2"/>
    <col min="15618" max="15618" width="11.6640625" style="2" bestFit="1" customWidth="1"/>
    <col min="15619" max="15619" width="10" style="2" bestFit="1" customWidth="1"/>
    <col min="15620" max="15871" width="8.21875" style="2"/>
    <col min="15872" max="15872" width="10.77734375" style="2" bestFit="1" customWidth="1"/>
    <col min="15873" max="15873" width="8.21875" style="2"/>
    <col min="15874" max="15874" width="11.6640625" style="2" bestFit="1" customWidth="1"/>
    <col min="15875" max="15875" width="10" style="2" bestFit="1" customWidth="1"/>
    <col min="15876" max="16127" width="8.21875" style="2"/>
    <col min="16128" max="16128" width="10.77734375" style="2" bestFit="1" customWidth="1"/>
    <col min="16129" max="16129" width="8.21875" style="2"/>
    <col min="16130" max="16130" width="11.6640625" style="2" bestFit="1" customWidth="1"/>
    <col min="16131" max="16131" width="10" style="2" bestFit="1" customWidth="1"/>
    <col min="16132" max="16384" width="8.21875" style="2"/>
  </cols>
  <sheetData>
    <row r="1" spans="1:8" s="7" customFormat="1" x14ac:dyDescent="0.25">
      <c r="A1" s="1" t="s">
        <v>0</v>
      </c>
      <c r="B1" s="1" t="s">
        <v>1</v>
      </c>
      <c r="C1" s="1" t="s">
        <v>253</v>
      </c>
      <c r="D1" s="1" t="s">
        <v>254</v>
      </c>
      <c r="E1" s="1" t="s">
        <v>255</v>
      </c>
      <c r="F1" s="1" t="s">
        <v>256</v>
      </c>
      <c r="G1" s="1" t="s">
        <v>257</v>
      </c>
      <c r="H1" s="13"/>
    </row>
    <row r="2" spans="1:8" x14ac:dyDescent="0.25">
      <c r="A2" s="3" t="s">
        <v>2</v>
      </c>
      <c r="B2" s="3">
        <v>94.904109589041099</v>
      </c>
      <c r="C2" s="3">
        <v>1</v>
      </c>
      <c r="D2" s="3">
        <v>39.450000000000003</v>
      </c>
      <c r="E2" s="3">
        <v>1</v>
      </c>
      <c r="F2" s="3">
        <f t="shared" ref="F2:F23" si="0">0.85*C2+0.15*E2</f>
        <v>1</v>
      </c>
      <c r="G2" s="4">
        <v>1</v>
      </c>
      <c r="H2" s="15" t="s">
        <v>258</v>
      </c>
    </row>
    <row r="3" spans="1:8" x14ac:dyDescent="0.25">
      <c r="A3" s="3" t="s">
        <v>3</v>
      </c>
      <c r="B3" s="3">
        <v>92.726027397260268</v>
      </c>
      <c r="C3" s="3">
        <v>2</v>
      </c>
      <c r="D3" s="3">
        <v>13.249999999999998</v>
      </c>
      <c r="E3" s="3">
        <v>8</v>
      </c>
      <c r="F3" s="3">
        <f t="shared" si="0"/>
        <v>2.9</v>
      </c>
      <c r="G3" s="5">
        <v>2</v>
      </c>
    </row>
    <row r="4" spans="1:8" x14ac:dyDescent="0.25">
      <c r="A4" s="3" t="s">
        <v>4</v>
      </c>
      <c r="B4" s="3">
        <v>92.356164383561648</v>
      </c>
      <c r="C4" s="3">
        <v>3</v>
      </c>
      <c r="D4" s="3">
        <v>19.899999999999999</v>
      </c>
      <c r="E4" s="3">
        <v>4</v>
      </c>
      <c r="F4" s="3">
        <f t="shared" si="0"/>
        <v>3.15</v>
      </c>
      <c r="G4" s="5">
        <v>3</v>
      </c>
    </row>
    <row r="5" spans="1:8" x14ac:dyDescent="0.25">
      <c r="A5" s="3" t="s">
        <v>5</v>
      </c>
      <c r="B5" s="3">
        <v>91.81481481481481</v>
      </c>
      <c r="C5" s="3">
        <v>4</v>
      </c>
      <c r="D5" s="3">
        <v>32.299999999999997</v>
      </c>
      <c r="E5" s="3">
        <v>2</v>
      </c>
      <c r="F5" s="3">
        <f t="shared" si="0"/>
        <v>3.6999999999999997</v>
      </c>
      <c r="G5" s="5">
        <v>4</v>
      </c>
      <c r="H5" s="15" t="s">
        <v>259</v>
      </c>
    </row>
    <row r="6" spans="1:8" x14ac:dyDescent="0.25">
      <c r="A6" s="3" t="s">
        <v>6</v>
      </c>
      <c r="B6" s="3">
        <v>91.123287671232873</v>
      </c>
      <c r="C6" s="3">
        <v>5</v>
      </c>
      <c r="D6" s="3">
        <v>5.5</v>
      </c>
      <c r="E6" s="3">
        <v>13</v>
      </c>
      <c r="F6" s="3">
        <f t="shared" si="0"/>
        <v>6.2</v>
      </c>
      <c r="G6" s="6">
        <v>5</v>
      </c>
    </row>
    <row r="7" spans="1:8" x14ac:dyDescent="0.25">
      <c r="A7" s="3" t="s">
        <v>7</v>
      </c>
      <c r="B7" s="3">
        <v>90.506849315068493</v>
      </c>
      <c r="C7" s="3">
        <v>7</v>
      </c>
      <c r="D7" s="3">
        <v>28.5</v>
      </c>
      <c r="E7" s="3">
        <v>3</v>
      </c>
      <c r="F7" s="3">
        <f t="shared" si="0"/>
        <v>6.4</v>
      </c>
      <c r="G7" s="6">
        <v>6</v>
      </c>
    </row>
    <row r="8" spans="1:8" x14ac:dyDescent="0.25">
      <c r="A8" s="3" t="s">
        <v>8</v>
      </c>
      <c r="B8" s="3">
        <v>91</v>
      </c>
      <c r="C8" s="3">
        <v>6</v>
      </c>
      <c r="D8" s="3">
        <v>5.9</v>
      </c>
      <c r="E8" s="3">
        <v>10</v>
      </c>
      <c r="F8" s="3">
        <f t="shared" si="0"/>
        <v>6.6</v>
      </c>
      <c r="G8" s="6">
        <v>7</v>
      </c>
    </row>
    <row r="9" spans="1:8" x14ac:dyDescent="0.25">
      <c r="A9" s="3" t="s">
        <v>9</v>
      </c>
      <c r="B9" s="3">
        <v>90.271604938271608</v>
      </c>
      <c r="C9" s="3">
        <v>8</v>
      </c>
      <c r="D9" s="3">
        <v>5.8</v>
      </c>
      <c r="E9" s="3">
        <v>11</v>
      </c>
      <c r="F9" s="3">
        <f t="shared" si="0"/>
        <v>8.4499999999999993</v>
      </c>
      <c r="G9" s="6">
        <v>8</v>
      </c>
      <c r="H9" s="15" t="s">
        <v>260</v>
      </c>
    </row>
    <row r="10" spans="1:8" x14ac:dyDescent="0.25">
      <c r="A10" s="3" t="s">
        <v>10</v>
      </c>
      <c r="B10" s="3">
        <v>89.287671232876718</v>
      </c>
      <c r="C10" s="3">
        <v>9</v>
      </c>
      <c r="D10" s="3">
        <v>19.399999999999999</v>
      </c>
      <c r="E10" s="3">
        <v>6</v>
      </c>
      <c r="F10" s="3">
        <f t="shared" si="0"/>
        <v>8.5499999999999989</v>
      </c>
      <c r="G10" s="3">
        <v>9</v>
      </c>
    </row>
    <row r="11" spans="1:8" x14ac:dyDescent="0.25">
      <c r="A11" s="3" t="s">
        <v>11</v>
      </c>
      <c r="B11" s="3">
        <v>88.118279569892479</v>
      </c>
      <c r="C11" s="3">
        <v>10</v>
      </c>
      <c r="D11" s="3">
        <v>3.4000000000000004</v>
      </c>
      <c r="E11" s="3">
        <v>17</v>
      </c>
      <c r="F11" s="3">
        <f t="shared" si="0"/>
        <v>11.05</v>
      </c>
      <c r="G11" s="3">
        <v>10</v>
      </c>
    </row>
    <row r="12" spans="1:8" x14ac:dyDescent="0.25">
      <c r="A12" s="3" t="s">
        <v>12</v>
      </c>
      <c r="B12" s="3">
        <v>88.063291139240505</v>
      </c>
      <c r="C12" s="3">
        <v>11</v>
      </c>
      <c r="D12" s="3">
        <v>2.4</v>
      </c>
      <c r="E12" s="3">
        <v>19</v>
      </c>
      <c r="F12" s="3">
        <f t="shared" si="0"/>
        <v>12.2</v>
      </c>
      <c r="G12" s="3">
        <v>11</v>
      </c>
    </row>
    <row r="13" spans="1:8" x14ac:dyDescent="0.25">
      <c r="A13" s="3" t="s">
        <v>13</v>
      </c>
      <c r="B13" s="3">
        <v>85.863013698630141</v>
      </c>
      <c r="C13" s="3">
        <v>13</v>
      </c>
      <c r="D13" s="3">
        <v>5.8</v>
      </c>
      <c r="E13" s="3">
        <v>11</v>
      </c>
      <c r="F13" s="3">
        <f t="shared" si="0"/>
        <v>12.7</v>
      </c>
      <c r="G13" s="3">
        <v>12</v>
      </c>
    </row>
    <row r="14" spans="1:8" x14ac:dyDescent="0.25">
      <c r="A14" s="3" t="s">
        <v>14</v>
      </c>
      <c r="B14" s="3">
        <v>85.219178082191775</v>
      </c>
      <c r="C14" s="3">
        <v>14</v>
      </c>
      <c r="D14" s="3">
        <v>15.399999999999999</v>
      </c>
      <c r="E14" s="3">
        <v>7</v>
      </c>
      <c r="F14" s="3">
        <f t="shared" si="0"/>
        <v>12.950000000000001</v>
      </c>
      <c r="G14" s="3">
        <v>13</v>
      </c>
    </row>
    <row r="15" spans="1:8" x14ac:dyDescent="0.25">
      <c r="A15" s="3" t="s">
        <v>15</v>
      </c>
      <c r="B15" s="3">
        <v>86.818181818181813</v>
      </c>
      <c r="C15" s="3">
        <v>12</v>
      </c>
      <c r="D15" s="3">
        <v>2.4</v>
      </c>
      <c r="E15" s="3">
        <v>19</v>
      </c>
      <c r="F15" s="3">
        <f t="shared" si="0"/>
        <v>13.049999999999999</v>
      </c>
      <c r="G15" s="3">
        <v>14</v>
      </c>
    </row>
    <row r="16" spans="1:8" x14ac:dyDescent="0.25">
      <c r="A16" s="3" t="s">
        <v>16</v>
      </c>
      <c r="B16" s="3">
        <v>81.975308641975303</v>
      </c>
      <c r="C16" s="3">
        <v>16</v>
      </c>
      <c r="D16" s="3">
        <v>7.2</v>
      </c>
      <c r="E16" s="3">
        <v>9</v>
      </c>
      <c r="F16" s="3">
        <f t="shared" si="0"/>
        <v>14.95</v>
      </c>
      <c r="G16" s="3">
        <v>15</v>
      </c>
    </row>
    <row r="17" spans="1:7" x14ac:dyDescent="0.25">
      <c r="A17" s="3" t="s">
        <v>17</v>
      </c>
      <c r="B17" s="3">
        <v>81.883116883116884</v>
      </c>
      <c r="C17" s="3">
        <v>17</v>
      </c>
      <c r="D17" s="3">
        <v>19.799999999999997</v>
      </c>
      <c r="E17" s="3">
        <v>5</v>
      </c>
      <c r="F17" s="3">
        <f t="shared" si="0"/>
        <v>15.2</v>
      </c>
      <c r="G17" s="3">
        <v>16</v>
      </c>
    </row>
    <row r="18" spans="1:7" x14ac:dyDescent="0.25">
      <c r="A18" s="3" t="s">
        <v>18</v>
      </c>
      <c r="B18" s="3">
        <v>83.013698630136986</v>
      </c>
      <c r="C18" s="3">
        <v>15</v>
      </c>
      <c r="D18" s="3">
        <v>2.4</v>
      </c>
      <c r="E18" s="3">
        <v>19</v>
      </c>
      <c r="F18" s="3">
        <f t="shared" si="0"/>
        <v>15.6</v>
      </c>
      <c r="G18" s="3">
        <v>17</v>
      </c>
    </row>
    <row r="19" spans="1:7" x14ac:dyDescent="0.25">
      <c r="A19" s="3" t="s">
        <v>19</v>
      </c>
      <c r="B19" s="3">
        <v>81.610389610389603</v>
      </c>
      <c r="C19" s="3">
        <v>18</v>
      </c>
      <c r="D19" s="3">
        <v>3.4000000000000004</v>
      </c>
      <c r="E19" s="3">
        <v>17</v>
      </c>
      <c r="F19" s="3">
        <f t="shared" si="0"/>
        <v>17.849999999999998</v>
      </c>
      <c r="G19" s="3">
        <v>18</v>
      </c>
    </row>
    <row r="20" spans="1:7" x14ac:dyDescent="0.25">
      <c r="A20" s="3" t="s">
        <v>20</v>
      </c>
      <c r="B20" s="3">
        <v>80.68493150684931</v>
      </c>
      <c r="C20" s="3">
        <v>19</v>
      </c>
      <c r="D20" s="3">
        <v>3.8</v>
      </c>
      <c r="E20" s="3">
        <v>16</v>
      </c>
      <c r="F20" s="3">
        <f t="shared" si="0"/>
        <v>18.549999999999997</v>
      </c>
      <c r="G20" s="3">
        <v>19</v>
      </c>
    </row>
    <row r="21" spans="1:7" x14ac:dyDescent="0.25">
      <c r="A21" s="3" t="s">
        <v>21</v>
      </c>
      <c r="B21" s="3">
        <v>77.936708860759495</v>
      </c>
      <c r="C21" s="3">
        <v>20</v>
      </c>
      <c r="D21" s="3">
        <v>5.4</v>
      </c>
      <c r="E21" s="3">
        <v>14</v>
      </c>
      <c r="F21" s="3">
        <f t="shared" si="0"/>
        <v>19.100000000000001</v>
      </c>
      <c r="G21" s="3">
        <v>20</v>
      </c>
    </row>
    <row r="22" spans="1:7" x14ac:dyDescent="0.25">
      <c r="A22" s="3" t="s">
        <v>22</v>
      </c>
      <c r="B22" s="3">
        <v>74.024691358024697</v>
      </c>
      <c r="C22" s="3">
        <v>22</v>
      </c>
      <c r="D22" s="3">
        <v>4.5</v>
      </c>
      <c r="E22" s="3">
        <v>15</v>
      </c>
      <c r="F22" s="3">
        <f t="shared" si="0"/>
        <v>20.95</v>
      </c>
      <c r="G22" s="3">
        <v>21</v>
      </c>
    </row>
    <row r="23" spans="1:7" x14ac:dyDescent="0.25">
      <c r="A23" s="3" t="s">
        <v>23</v>
      </c>
      <c r="B23" s="3">
        <v>75.962962962962962</v>
      </c>
      <c r="C23" s="3">
        <v>21</v>
      </c>
      <c r="D23" s="3">
        <v>-16.5</v>
      </c>
      <c r="E23" s="3">
        <v>22</v>
      </c>
      <c r="F23" s="3">
        <f t="shared" si="0"/>
        <v>21.15</v>
      </c>
      <c r="G23" s="3">
        <v>22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tabSelected="1" workbookViewId="0">
      <selection activeCell="I26" sqref="I26"/>
    </sheetView>
  </sheetViews>
  <sheetFormatPr defaultColWidth="8.21875" defaultRowHeight="13.2" x14ac:dyDescent="0.25"/>
  <cols>
    <col min="1" max="1" width="10.44140625" style="2" customWidth="1"/>
    <col min="2" max="2" width="11.6640625" style="2" bestFit="1" customWidth="1"/>
    <col min="3" max="7" width="8.21875" style="2"/>
    <col min="8" max="8" width="8.21875" style="14"/>
    <col min="9" max="255" width="8.21875" style="2"/>
    <col min="256" max="256" width="10.44140625" style="2" customWidth="1"/>
    <col min="257" max="257" width="8.21875" style="2"/>
    <col min="258" max="258" width="11.6640625" style="2" bestFit="1" customWidth="1"/>
    <col min="259" max="511" width="8.21875" style="2"/>
    <col min="512" max="512" width="10.44140625" style="2" customWidth="1"/>
    <col min="513" max="513" width="8.21875" style="2"/>
    <col min="514" max="514" width="11.6640625" style="2" bestFit="1" customWidth="1"/>
    <col min="515" max="767" width="8.21875" style="2"/>
    <col min="768" max="768" width="10.44140625" style="2" customWidth="1"/>
    <col min="769" max="769" width="8.21875" style="2"/>
    <col min="770" max="770" width="11.6640625" style="2" bestFit="1" customWidth="1"/>
    <col min="771" max="1023" width="8.21875" style="2"/>
    <col min="1024" max="1024" width="10.44140625" style="2" customWidth="1"/>
    <col min="1025" max="1025" width="8.21875" style="2"/>
    <col min="1026" max="1026" width="11.6640625" style="2" bestFit="1" customWidth="1"/>
    <col min="1027" max="1279" width="8.21875" style="2"/>
    <col min="1280" max="1280" width="10.44140625" style="2" customWidth="1"/>
    <col min="1281" max="1281" width="8.21875" style="2"/>
    <col min="1282" max="1282" width="11.6640625" style="2" bestFit="1" customWidth="1"/>
    <col min="1283" max="1535" width="8.21875" style="2"/>
    <col min="1536" max="1536" width="10.44140625" style="2" customWidth="1"/>
    <col min="1537" max="1537" width="8.21875" style="2"/>
    <col min="1538" max="1538" width="11.6640625" style="2" bestFit="1" customWidth="1"/>
    <col min="1539" max="1791" width="8.21875" style="2"/>
    <col min="1792" max="1792" width="10.44140625" style="2" customWidth="1"/>
    <col min="1793" max="1793" width="8.21875" style="2"/>
    <col min="1794" max="1794" width="11.6640625" style="2" bestFit="1" customWidth="1"/>
    <col min="1795" max="2047" width="8.21875" style="2"/>
    <col min="2048" max="2048" width="10.44140625" style="2" customWidth="1"/>
    <col min="2049" max="2049" width="8.21875" style="2"/>
    <col min="2050" max="2050" width="11.6640625" style="2" bestFit="1" customWidth="1"/>
    <col min="2051" max="2303" width="8.21875" style="2"/>
    <col min="2304" max="2304" width="10.44140625" style="2" customWidth="1"/>
    <col min="2305" max="2305" width="8.21875" style="2"/>
    <col min="2306" max="2306" width="11.6640625" style="2" bestFit="1" customWidth="1"/>
    <col min="2307" max="2559" width="8.21875" style="2"/>
    <col min="2560" max="2560" width="10.44140625" style="2" customWidth="1"/>
    <col min="2561" max="2561" width="8.21875" style="2"/>
    <col min="2562" max="2562" width="11.6640625" style="2" bestFit="1" customWidth="1"/>
    <col min="2563" max="2815" width="8.21875" style="2"/>
    <col min="2816" max="2816" width="10.44140625" style="2" customWidth="1"/>
    <col min="2817" max="2817" width="8.21875" style="2"/>
    <col min="2818" max="2818" width="11.6640625" style="2" bestFit="1" customWidth="1"/>
    <col min="2819" max="3071" width="8.21875" style="2"/>
    <col min="3072" max="3072" width="10.44140625" style="2" customWidth="1"/>
    <col min="3073" max="3073" width="8.21875" style="2"/>
    <col min="3074" max="3074" width="11.6640625" style="2" bestFit="1" customWidth="1"/>
    <col min="3075" max="3327" width="8.21875" style="2"/>
    <col min="3328" max="3328" width="10.44140625" style="2" customWidth="1"/>
    <col min="3329" max="3329" width="8.21875" style="2"/>
    <col min="3330" max="3330" width="11.6640625" style="2" bestFit="1" customWidth="1"/>
    <col min="3331" max="3583" width="8.21875" style="2"/>
    <col min="3584" max="3584" width="10.44140625" style="2" customWidth="1"/>
    <col min="3585" max="3585" width="8.21875" style="2"/>
    <col min="3586" max="3586" width="11.6640625" style="2" bestFit="1" customWidth="1"/>
    <col min="3587" max="3839" width="8.21875" style="2"/>
    <col min="3840" max="3840" width="10.44140625" style="2" customWidth="1"/>
    <col min="3841" max="3841" width="8.21875" style="2"/>
    <col min="3842" max="3842" width="11.6640625" style="2" bestFit="1" customWidth="1"/>
    <col min="3843" max="4095" width="8.21875" style="2"/>
    <col min="4096" max="4096" width="10.44140625" style="2" customWidth="1"/>
    <col min="4097" max="4097" width="8.21875" style="2"/>
    <col min="4098" max="4098" width="11.6640625" style="2" bestFit="1" customWidth="1"/>
    <col min="4099" max="4351" width="8.21875" style="2"/>
    <col min="4352" max="4352" width="10.44140625" style="2" customWidth="1"/>
    <col min="4353" max="4353" width="8.21875" style="2"/>
    <col min="4354" max="4354" width="11.6640625" style="2" bestFit="1" customWidth="1"/>
    <col min="4355" max="4607" width="8.21875" style="2"/>
    <col min="4608" max="4608" width="10.44140625" style="2" customWidth="1"/>
    <col min="4609" max="4609" width="8.21875" style="2"/>
    <col min="4610" max="4610" width="11.6640625" style="2" bestFit="1" customWidth="1"/>
    <col min="4611" max="4863" width="8.21875" style="2"/>
    <col min="4864" max="4864" width="10.44140625" style="2" customWidth="1"/>
    <col min="4865" max="4865" width="8.21875" style="2"/>
    <col min="4866" max="4866" width="11.6640625" style="2" bestFit="1" customWidth="1"/>
    <col min="4867" max="5119" width="8.21875" style="2"/>
    <col min="5120" max="5120" width="10.44140625" style="2" customWidth="1"/>
    <col min="5121" max="5121" width="8.21875" style="2"/>
    <col min="5122" max="5122" width="11.6640625" style="2" bestFit="1" customWidth="1"/>
    <col min="5123" max="5375" width="8.21875" style="2"/>
    <col min="5376" max="5376" width="10.44140625" style="2" customWidth="1"/>
    <col min="5377" max="5377" width="8.21875" style="2"/>
    <col min="5378" max="5378" width="11.6640625" style="2" bestFit="1" customWidth="1"/>
    <col min="5379" max="5631" width="8.21875" style="2"/>
    <col min="5632" max="5632" width="10.44140625" style="2" customWidth="1"/>
    <col min="5633" max="5633" width="8.21875" style="2"/>
    <col min="5634" max="5634" width="11.6640625" style="2" bestFit="1" customWidth="1"/>
    <col min="5635" max="5887" width="8.21875" style="2"/>
    <col min="5888" max="5888" width="10.44140625" style="2" customWidth="1"/>
    <col min="5889" max="5889" width="8.21875" style="2"/>
    <col min="5890" max="5890" width="11.6640625" style="2" bestFit="1" customWidth="1"/>
    <col min="5891" max="6143" width="8.21875" style="2"/>
    <col min="6144" max="6144" width="10.44140625" style="2" customWidth="1"/>
    <col min="6145" max="6145" width="8.21875" style="2"/>
    <col min="6146" max="6146" width="11.6640625" style="2" bestFit="1" customWidth="1"/>
    <col min="6147" max="6399" width="8.21875" style="2"/>
    <col min="6400" max="6400" width="10.44140625" style="2" customWidth="1"/>
    <col min="6401" max="6401" width="8.21875" style="2"/>
    <col min="6402" max="6402" width="11.6640625" style="2" bestFit="1" customWidth="1"/>
    <col min="6403" max="6655" width="8.21875" style="2"/>
    <col min="6656" max="6656" width="10.44140625" style="2" customWidth="1"/>
    <col min="6657" max="6657" width="8.21875" style="2"/>
    <col min="6658" max="6658" width="11.6640625" style="2" bestFit="1" customWidth="1"/>
    <col min="6659" max="6911" width="8.21875" style="2"/>
    <col min="6912" max="6912" width="10.44140625" style="2" customWidth="1"/>
    <col min="6913" max="6913" width="8.21875" style="2"/>
    <col min="6914" max="6914" width="11.6640625" style="2" bestFit="1" customWidth="1"/>
    <col min="6915" max="7167" width="8.21875" style="2"/>
    <col min="7168" max="7168" width="10.44140625" style="2" customWidth="1"/>
    <col min="7169" max="7169" width="8.21875" style="2"/>
    <col min="7170" max="7170" width="11.6640625" style="2" bestFit="1" customWidth="1"/>
    <col min="7171" max="7423" width="8.21875" style="2"/>
    <col min="7424" max="7424" width="10.44140625" style="2" customWidth="1"/>
    <col min="7425" max="7425" width="8.21875" style="2"/>
    <col min="7426" max="7426" width="11.6640625" style="2" bestFit="1" customWidth="1"/>
    <col min="7427" max="7679" width="8.21875" style="2"/>
    <col min="7680" max="7680" width="10.44140625" style="2" customWidth="1"/>
    <col min="7681" max="7681" width="8.21875" style="2"/>
    <col min="7682" max="7682" width="11.6640625" style="2" bestFit="1" customWidth="1"/>
    <col min="7683" max="7935" width="8.21875" style="2"/>
    <col min="7936" max="7936" width="10.44140625" style="2" customWidth="1"/>
    <col min="7937" max="7937" width="8.21875" style="2"/>
    <col min="7938" max="7938" width="11.6640625" style="2" bestFit="1" customWidth="1"/>
    <col min="7939" max="8191" width="8.21875" style="2"/>
    <col min="8192" max="8192" width="10.44140625" style="2" customWidth="1"/>
    <col min="8193" max="8193" width="8.21875" style="2"/>
    <col min="8194" max="8194" width="11.6640625" style="2" bestFit="1" customWidth="1"/>
    <col min="8195" max="8447" width="8.21875" style="2"/>
    <col min="8448" max="8448" width="10.44140625" style="2" customWidth="1"/>
    <col min="8449" max="8449" width="8.21875" style="2"/>
    <col min="8450" max="8450" width="11.6640625" style="2" bestFit="1" customWidth="1"/>
    <col min="8451" max="8703" width="8.21875" style="2"/>
    <col min="8704" max="8704" width="10.44140625" style="2" customWidth="1"/>
    <col min="8705" max="8705" width="8.21875" style="2"/>
    <col min="8706" max="8706" width="11.6640625" style="2" bestFit="1" customWidth="1"/>
    <col min="8707" max="8959" width="8.21875" style="2"/>
    <col min="8960" max="8960" width="10.44140625" style="2" customWidth="1"/>
    <col min="8961" max="8961" width="8.21875" style="2"/>
    <col min="8962" max="8962" width="11.6640625" style="2" bestFit="1" customWidth="1"/>
    <col min="8963" max="9215" width="8.21875" style="2"/>
    <col min="9216" max="9216" width="10.44140625" style="2" customWidth="1"/>
    <col min="9217" max="9217" width="8.21875" style="2"/>
    <col min="9218" max="9218" width="11.6640625" style="2" bestFit="1" customWidth="1"/>
    <col min="9219" max="9471" width="8.21875" style="2"/>
    <col min="9472" max="9472" width="10.44140625" style="2" customWidth="1"/>
    <col min="9473" max="9473" width="8.21875" style="2"/>
    <col min="9474" max="9474" width="11.6640625" style="2" bestFit="1" customWidth="1"/>
    <col min="9475" max="9727" width="8.21875" style="2"/>
    <col min="9728" max="9728" width="10.44140625" style="2" customWidth="1"/>
    <col min="9729" max="9729" width="8.21875" style="2"/>
    <col min="9730" max="9730" width="11.6640625" style="2" bestFit="1" customWidth="1"/>
    <col min="9731" max="9983" width="8.21875" style="2"/>
    <col min="9984" max="9984" width="10.44140625" style="2" customWidth="1"/>
    <col min="9985" max="9985" width="8.21875" style="2"/>
    <col min="9986" max="9986" width="11.6640625" style="2" bestFit="1" customWidth="1"/>
    <col min="9987" max="10239" width="8.21875" style="2"/>
    <col min="10240" max="10240" width="10.44140625" style="2" customWidth="1"/>
    <col min="10241" max="10241" width="8.21875" style="2"/>
    <col min="10242" max="10242" width="11.6640625" style="2" bestFit="1" customWidth="1"/>
    <col min="10243" max="10495" width="8.21875" style="2"/>
    <col min="10496" max="10496" width="10.44140625" style="2" customWidth="1"/>
    <col min="10497" max="10497" width="8.21875" style="2"/>
    <col min="10498" max="10498" width="11.6640625" style="2" bestFit="1" customWidth="1"/>
    <col min="10499" max="10751" width="8.21875" style="2"/>
    <col min="10752" max="10752" width="10.44140625" style="2" customWidth="1"/>
    <col min="10753" max="10753" width="8.21875" style="2"/>
    <col min="10754" max="10754" width="11.6640625" style="2" bestFit="1" customWidth="1"/>
    <col min="10755" max="11007" width="8.21875" style="2"/>
    <col min="11008" max="11008" width="10.44140625" style="2" customWidth="1"/>
    <col min="11009" max="11009" width="8.21875" style="2"/>
    <col min="11010" max="11010" width="11.6640625" style="2" bestFit="1" customWidth="1"/>
    <col min="11011" max="11263" width="8.21875" style="2"/>
    <col min="11264" max="11264" width="10.44140625" style="2" customWidth="1"/>
    <col min="11265" max="11265" width="8.21875" style="2"/>
    <col min="11266" max="11266" width="11.6640625" style="2" bestFit="1" customWidth="1"/>
    <col min="11267" max="11519" width="8.21875" style="2"/>
    <col min="11520" max="11520" width="10.44140625" style="2" customWidth="1"/>
    <col min="11521" max="11521" width="8.21875" style="2"/>
    <col min="11522" max="11522" width="11.6640625" style="2" bestFit="1" customWidth="1"/>
    <col min="11523" max="11775" width="8.21875" style="2"/>
    <col min="11776" max="11776" width="10.44140625" style="2" customWidth="1"/>
    <col min="11777" max="11777" width="8.21875" style="2"/>
    <col min="11778" max="11778" width="11.6640625" style="2" bestFit="1" customWidth="1"/>
    <col min="11779" max="12031" width="8.21875" style="2"/>
    <col min="12032" max="12032" width="10.44140625" style="2" customWidth="1"/>
    <col min="12033" max="12033" width="8.21875" style="2"/>
    <col min="12034" max="12034" width="11.6640625" style="2" bestFit="1" customWidth="1"/>
    <col min="12035" max="12287" width="8.21875" style="2"/>
    <col min="12288" max="12288" width="10.44140625" style="2" customWidth="1"/>
    <col min="12289" max="12289" width="8.21875" style="2"/>
    <col min="12290" max="12290" width="11.6640625" style="2" bestFit="1" customWidth="1"/>
    <col min="12291" max="12543" width="8.21875" style="2"/>
    <col min="12544" max="12544" width="10.44140625" style="2" customWidth="1"/>
    <col min="12545" max="12545" width="8.21875" style="2"/>
    <col min="12546" max="12546" width="11.6640625" style="2" bestFit="1" customWidth="1"/>
    <col min="12547" max="12799" width="8.21875" style="2"/>
    <col min="12800" max="12800" width="10.44140625" style="2" customWidth="1"/>
    <col min="12801" max="12801" width="8.21875" style="2"/>
    <col min="12802" max="12802" width="11.6640625" style="2" bestFit="1" customWidth="1"/>
    <col min="12803" max="13055" width="8.21875" style="2"/>
    <col min="13056" max="13056" width="10.44140625" style="2" customWidth="1"/>
    <col min="13057" max="13057" width="8.21875" style="2"/>
    <col min="13058" max="13058" width="11.6640625" style="2" bestFit="1" customWidth="1"/>
    <col min="13059" max="13311" width="8.21875" style="2"/>
    <col min="13312" max="13312" width="10.44140625" style="2" customWidth="1"/>
    <col min="13313" max="13313" width="8.21875" style="2"/>
    <col min="13314" max="13314" width="11.6640625" style="2" bestFit="1" customWidth="1"/>
    <col min="13315" max="13567" width="8.21875" style="2"/>
    <col min="13568" max="13568" width="10.44140625" style="2" customWidth="1"/>
    <col min="13569" max="13569" width="8.21875" style="2"/>
    <col min="13570" max="13570" width="11.6640625" style="2" bestFit="1" customWidth="1"/>
    <col min="13571" max="13823" width="8.21875" style="2"/>
    <col min="13824" max="13824" width="10.44140625" style="2" customWidth="1"/>
    <col min="13825" max="13825" width="8.21875" style="2"/>
    <col min="13826" max="13826" width="11.6640625" style="2" bestFit="1" customWidth="1"/>
    <col min="13827" max="14079" width="8.21875" style="2"/>
    <col min="14080" max="14080" width="10.44140625" style="2" customWidth="1"/>
    <col min="14081" max="14081" width="8.21875" style="2"/>
    <col min="14082" max="14082" width="11.6640625" style="2" bestFit="1" customWidth="1"/>
    <col min="14083" max="14335" width="8.21875" style="2"/>
    <col min="14336" max="14336" width="10.44140625" style="2" customWidth="1"/>
    <col min="14337" max="14337" width="8.21875" style="2"/>
    <col min="14338" max="14338" width="11.6640625" style="2" bestFit="1" customWidth="1"/>
    <col min="14339" max="14591" width="8.21875" style="2"/>
    <col min="14592" max="14592" width="10.44140625" style="2" customWidth="1"/>
    <col min="14593" max="14593" width="8.21875" style="2"/>
    <col min="14594" max="14594" width="11.6640625" style="2" bestFit="1" customWidth="1"/>
    <col min="14595" max="14847" width="8.21875" style="2"/>
    <col min="14848" max="14848" width="10.44140625" style="2" customWidth="1"/>
    <col min="14849" max="14849" width="8.21875" style="2"/>
    <col min="14850" max="14850" width="11.6640625" style="2" bestFit="1" customWidth="1"/>
    <col min="14851" max="15103" width="8.21875" style="2"/>
    <col min="15104" max="15104" width="10.44140625" style="2" customWidth="1"/>
    <col min="15105" max="15105" width="8.21875" style="2"/>
    <col min="15106" max="15106" width="11.6640625" style="2" bestFit="1" customWidth="1"/>
    <col min="15107" max="15359" width="8.21875" style="2"/>
    <col min="15360" max="15360" width="10.44140625" style="2" customWidth="1"/>
    <col min="15361" max="15361" width="8.21875" style="2"/>
    <col min="15362" max="15362" width="11.6640625" style="2" bestFit="1" customWidth="1"/>
    <col min="15363" max="15615" width="8.21875" style="2"/>
    <col min="15616" max="15616" width="10.44140625" style="2" customWidth="1"/>
    <col min="15617" max="15617" width="8.21875" style="2"/>
    <col min="15618" max="15618" width="11.6640625" style="2" bestFit="1" customWidth="1"/>
    <col min="15619" max="15871" width="8.21875" style="2"/>
    <col min="15872" max="15872" width="10.44140625" style="2" customWidth="1"/>
    <col min="15873" max="15873" width="8.21875" style="2"/>
    <col min="15874" max="15874" width="11.6640625" style="2" bestFit="1" customWidth="1"/>
    <col min="15875" max="16127" width="8.21875" style="2"/>
    <col min="16128" max="16128" width="10.44140625" style="2" customWidth="1"/>
    <col min="16129" max="16129" width="8.21875" style="2"/>
    <col min="16130" max="16130" width="11.6640625" style="2" bestFit="1" customWidth="1"/>
    <col min="16131" max="16384" width="8.21875" style="2"/>
  </cols>
  <sheetData>
    <row r="1" spans="1:8" s="7" customFormat="1" x14ac:dyDescent="0.25">
      <c r="A1" s="11" t="s">
        <v>265</v>
      </c>
      <c r="B1" s="11" t="s">
        <v>266</v>
      </c>
      <c r="C1" s="1" t="s">
        <v>263</v>
      </c>
      <c r="D1" s="1" t="s">
        <v>254</v>
      </c>
      <c r="E1" s="1" t="s">
        <v>255</v>
      </c>
      <c r="F1" s="1" t="s">
        <v>256</v>
      </c>
      <c r="G1" s="1" t="s">
        <v>264</v>
      </c>
      <c r="H1" s="13"/>
    </row>
    <row r="2" spans="1:8" x14ac:dyDescent="0.25">
      <c r="A2" s="3" t="s">
        <v>219</v>
      </c>
      <c r="B2" s="3">
        <v>92.095238095238102</v>
      </c>
      <c r="C2" s="3">
        <v>1</v>
      </c>
      <c r="D2" s="3">
        <v>5.1000000000000005</v>
      </c>
      <c r="E2" s="3">
        <v>8</v>
      </c>
      <c r="F2" s="3">
        <f t="shared" ref="F2:F17" si="0">0.85*C2+0.15*E2</f>
        <v>2.0499999999999998</v>
      </c>
      <c r="G2" s="18">
        <v>1</v>
      </c>
      <c r="H2" s="15"/>
    </row>
    <row r="3" spans="1:8" x14ac:dyDescent="0.25">
      <c r="A3" s="3" t="s">
        <v>220</v>
      </c>
      <c r="B3" s="3">
        <v>89.534653465346537</v>
      </c>
      <c r="C3" s="3">
        <v>2</v>
      </c>
      <c r="D3" s="3">
        <v>6.1000000000000005</v>
      </c>
      <c r="E3" s="3">
        <v>4</v>
      </c>
      <c r="F3" s="3">
        <f t="shared" si="0"/>
        <v>2.2999999999999998</v>
      </c>
      <c r="G3" s="8">
        <v>2</v>
      </c>
      <c r="H3" s="15" t="s">
        <v>258</v>
      </c>
    </row>
    <row r="4" spans="1:8" x14ac:dyDescent="0.25">
      <c r="A4" s="3" t="s">
        <v>221</v>
      </c>
      <c r="B4" s="3">
        <v>88.029702970297024</v>
      </c>
      <c r="C4" s="3">
        <v>4</v>
      </c>
      <c r="D4" s="3">
        <v>9.7999999999999989</v>
      </c>
      <c r="E4" s="3">
        <v>1</v>
      </c>
      <c r="F4" s="3">
        <f t="shared" si="0"/>
        <v>3.55</v>
      </c>
      <c r="G4" s="5">
        <v>3</v>
      </c>
    </row>
    <row r="5" spans="1:8" x14ac:dyDescent="0.25">
      <c r="A5" s="3" t="s">
        <v>222</v>
      </c>
      <c r="B5" s="3">
        <v>88.73451327433628</v>
      </c>
      <c r="C5" s="3">
        <v>3</v>
      </c>
      <c r="D5" s="3">
        <v>2.4</v>
      </c>
      <c r="E5" s="3">
        <v>14</v>
      </c>
      <c r="F5" s="3">
        <f t="shared" si="0"/>
        <v>4.6500000000000004</v>
      </c>
      <c r="G5" s="5">
        <v>4</v>
      </c>
      <c r="H5" s="15" t="s">
        <v>259</v>
      </c>
    </row>
    <row r="6" spans="1:8" x14ac:dyDescent="0.25">
      <c r="A6" s="3" t="s">
        <v>223</v>
      </c>
      <c r="B6" s="3">
        <v>85.445544554455452</v>
      </c>
      <c r="C6" s="3">
        <v>6</v>
      </c>
      <c r="D6" s="3">
        <v>9.3999999999999986</v>
      </c>
      <c r="E6" s="3">
        <v>2</v>
      </c>
      <c r="F6" s="3">
        <f t="shared" si="0"/>
        <v>5.3999999999999995</v>
      </c>
      <c r="G6" s="17">
        <v>5</v>
      </c>
    </row>
    <row r="7" spans="1:8" x14ac:dyDescent="0.25">
      <c r="A7" s="3" t="s">
        <v>224</v>
      </c>
      <c r="B7" s="3">
        <v>85.712871287128706</v>
      </c>
      <c r="C7" s="3">
        <v>5</v>
      </c>
      <c r="D7" s="3">
        <v>4.0999999999999996</v>
      </c>
      <c r="E7" s="3">
        <v>11</v>
      </c>
      <c r="F7" s="3">
        <f t="shared" si="0"/>
        <v>5.9</v>
      </c>
      <c r="G7" s="17">
        <v>6</v>
      </c>
    </row>
    <row r="8" spans="1:8" x14ac:dyDescent="0.25">
      <c r="A8" s="3" t="s">
        <v>225</v>
      </c>
      <c r="B8" s="3">
        <v>85.180952380952377</v>
      </c>
      <c r="C8" s="3">
        <v>7</v>
      </c>
      <c r="D8" s="3">
        <v>5.4</v>
      </c>
      <c r="E8" s="3">
        <v>6</v>
      </c>
      <c r="F8" s="3">
        <f t="shared" si="0"/>
        <v>6.85</v>
      </c>
      <c r="G8" s="17">
        <v>7</v>
      </c>
      <c r="H8" s="15" t="s">
        <v>260</v>
      </c>
    </row>
    <row r="9" spans="1:8" x14ac:dyDescent="0.25">
      <c r="A9" s="3" t="s">
        <v>226</v>
      </c>
      <c r="B9" s="3">
        <v>84.803738317757009</v>
      </c>
      <c r="C9" s="3">
        <v>9</v>
      </c>
      <c r="D9" s="3">
        <v>6.4</v>
      </c>
      <c r="E9" s="3">
        <v>3</v>
      </c>
      <c r="F9" s="3">
        <f t="shared" si="0"/>
        <v>8.1</v>
      </c>
      <c r="G9" s="3">
        <v>8</v>
      </c>
    </row>
    <row r="10" spans="1:8" x14ac:dyDescent="0.25">
      <c r="A10" s="3" t="s">
        <v>227</v>
      </c>
      <c r="B10" s="3">
        <v>85.174311926605498</v>
      </c>
      <c r="C10" s="3">
        <v>8</v>
      </c>
      <c r="D10" s="3">
        <v>3.9000000000000004</v>
      </c>
      <c r="E10" s="3">
        <v>12</v>
      </c>
      <c r="F10" s="3">
        <f t="shared" si="0"/>
        <v>8.6</v>
      </c>
      <c r="G10" s="3">
        <v>9</v>
      </c>
    </row>
    <row r="11" spans="1:8" x14ac:dyDescent="0.25">
      <c r="A11" s="3" t="s">
        <v>228</v>
      </c>
      <c r="B11" s="3">
        <v>82.577981651376149</v>
      </c>
      <c r="C11" s="3">
        <v>10</v>
      </c>
      <c r="D11" s="3">
        <v>5.8</v>
      </c>
      <c r="E11" s="3">
        <v>5</v>
      </c>
      <c r="F11" s="3">
        <f t="shared" si="0"/>
        <v>9.25</v>
      </c>
      <c r="G11" s="3">
        <v>10</v>
      </c>
    </row>
    <row r="12" spans="1:8" x14ac:dyDescent="0.25">
      <c r="A12" s="3" t="s">
        <v>229</v>
      </c>
      <c r="B12" s="3">
        <v>80.287128712871294</v>
      </c>
      <c r="C12" s="3">
        <v>11</v>
      </c>
      <c r="D12" s="3">
        <v>4.9000000000000004</v>
      </c>
      <c r="E12" s="3">
        <v>9</v>
      </c>
      <c r="F12" s="3">
        <f t="shared" si="0"/>
        <v>10.7</v>
      </c>
      <c r="G12" s="3">
        <v>11</v>
      </c>
    </row>
    <row r="13" spans="1:8" x14ac:dyDescent="0.25">
      <c r="A13" s="3" t="s">
        <v>230</v>
      </c>
      <c r="B13" s="3">
        <v>78.238095238095241</v>
      </c>
      <c r="C13" s="3">
        <v>12</v>
      </c>
      <c r="D13" s="3">
        <v>4.4000000000000004</v>
      </c>
      <c r="E13" s="3">
        <v>10</v>
      </c>
      <c r="F13" s="3">
        <f t="shared" si="0"/>
        <v>11.7</v>
      </c>
      <c r="G13" s="3">
        <v>12</v>
      </c>
    </row>
    <row r="14" spans="1:8" x14ac:dyDescent="0.25">
      <c r="A14" s="3" t="s">
        <v>231</v>
      </c>
      <c r="B14" s="3">
        <v>77.357798165137609</v>
      </c>
      <c r="C14" s="3">
        <v>13</v>
      </c>
      <c r="D14" s="3">
        <v>5.4</v>
      </c>
      <c r="E14" s="3">
        <v>6</v>
      </c>
      <c r="F14" s="3">
        <f t="shared" si="0"/>
        <v>11.95</v>
      </c>
      <c r="G14" s="3">
        <v>13</v>
      </c>
    </row>
    <row r="15" spans="1:8" x14ac:dyDescent="0.25">
      <c r="A15" s="3" t="s">
        <v>232</v>
      </c>
      <c r="B15" s="3">
        <v>72.266666666666666</v>
      </c>
      <c r="C15" s="3">
        <v>14</v>
      </c>
      <c r="D15" s="3">
        <v>3.4000000000000004</v>
      </c>
      <c r="E15" s="3">
        <v>13</v>
      </c>
      <c r="F15" s="3">
        <f t="shared" si="0"/>
        <v>13.85</v>
      </c>
      <c r="G15" s="3">
        <v>14</v>
      </c>
    </row>
    <row r="16" spans="1:8" x14ac:dyDescent="0.25">
      <c r="A16" s="3" t="s">
        <v>233</v>
      </c>
      <c r="B16" s="3">
        <v>70.61904761904762</v>
      </c>
      <c r="C16" s="3">
        <v>15</v>
      </c>
      <c r="D16" s="3">
        <v>2.4</v>
      </c>
      <c r="E16" s="3">
        <v>14</v>
      </c>
      <c r="F16" s="3">
        <f t="shared" si="0"/>
        <v>14.85</v>
      </c>
      <c r="G16" s="3">
        <v>15</v>
      </c>
    </row>
    <row r="17" spans="1:7" x14ac:dyDescent="0.25">
      <c r="A17" s="3" t="s">
        <v>234</v>
      </c>
      <c r="B17" s="3">
        <v>62.982300884955755</v>
      </c>
      <c r="C17" s="3">
        <v>16</v>
      </c>
      <c r="D17" s="3">
        <v>2.4</v>
      </c>
      <c r="E17" s="3">
        <v>14</v>
      </c>
      <c r="F17" s="3">
        <f t="shared" si="0"/>
        <v>15.7</v>
      </c>
      <c r="G17" s="3">
        <v>16</v>
      </c>
    </row>
  </sheetData>
  <phoneticPr fontId="1" type="noConversion"/>
  <conditionalFormatting sqref="F3:F1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经济学</vt:lpstr>
      <vt:lpstr>社会工作</vt:lpstr>
      <vt:lpstr>法学</vt:lpstr>
      <vt:lpstr>英语</vt:lpstr>
      <vt:lpstr>日语</vt:lpstr>
      <vt:lpstr>德语</vt:lpstr>
      <vt:lpstr>西语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彭扬帆</dc:creator>
  <cp:lastModifiedBy>lwz99</cp:lastModifiedBy>
  <dcterms:created xsi:type="dcterms:W3CDTF">2021-04-22T03:09:40Z</dcterms:created>
  <dcterms:modified xsi:type="dcterms:W3CDTF">2021-04-27T14:16:33Z</dcterms:modified>
</cp:coreProperties>
</file>